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Лист1!$A$1:$G$423</definedName>
    <definedName name="_xlnm.Print_Area" localSheetId="1">Лист2!$A$1:$G$143</definedName>
  </definedNames>
  <calcPr calcId="114210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9"/>
</calcChain>
</file>

<file path=xl/sharedStrings.xml><?xml version="1.0" encoding="utf-8"?>
<sst xmlns="http://schemas.openxmlformats.org/spreadsheetml/2006/main" count="1111" uniqueCount="171">
  <si>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</si>
  <si>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</si>
  <si>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</si>
  <si>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</si>
  <si>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</si>
  <si>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</si>
  <si>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</si>
  <si>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отг с. Нижня Сироватка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</si>
  <si>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</si>
  <si>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</si>
  <si>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</si>
  <si>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</si>
  <si>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</si>
  <si>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</si>
  <si>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</si>
  <si>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</si>
  <si>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</si>
  <si>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</si>
  <si>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</si>
  <si>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</si>
  <si>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</si>
  <si>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</si>
  <si>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</si>
  <si>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</si>
  <si>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</si>
  <si>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</si>
  <si>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</si>
  <si>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</si>
  <si>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</si>
  <si>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</si>
  <si>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</si>
  <si>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</si>
  <si>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</si>
  <si>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</si>
  <si>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</si>
  <si>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</si>
  <si>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</si>
  <si>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</si>
  <si>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</si>
  <si>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</si>
  <si>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</si>
  <si>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</si>
  <si>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</si>
  <si>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</si>
  <si>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</si>
  <si>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</si>
  <si>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</si>
  <si>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</si>
  <si>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</si>
  <si>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</si>
  <si>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</si>
  <si>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</si>
  <si>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Охорона здоров`я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</si>
  <si>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</si>
  <si>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</si>
  <si>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</si>
  <si>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</si>
  <si>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</si>
  <si>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</si>
  <si>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</si>
  <si>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</si>
  <si>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</si>
  <si>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</si>
  <si>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</si>
  <si>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</si>
  <si>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</si>
  <si>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</si>
  <si>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</si>
  <si>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</si>
  <si>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</si>
  <si>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</si>
  <si>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</si>
  <si>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</si>
  <si>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</si>
  <si>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</si>
  <si>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</si>
  <si>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</si>
  <si>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</si>
  <si>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</si>
  <si>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</si>
  <si>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</si>
  <si>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</si>
  <si>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</si>
  <si>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</si>
  <si>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</si>
  <si>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</si>
  <si>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</si>
  <si>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</si>
  <si>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</si>
  <si>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</si>
  <si>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</si>
  <si>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</si>
  <si>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</si>
  <si>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</si>
  <si>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</si>
  <si>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06</t>
  </si>
  <si>
    <t>Орган з питань освіти і науки</t>
  </si>
  <si>
    <t>2220</t>
  </si>
  <si>
    <t>Медикаменти та перев`язувальні матеріали</t>
  </si>
  <si>
    <t>2230</t>
  </si>
  <si>
    <t>Продукти харчування</t>
  </si>
  <si>
    <t>2271</t>
  </si>
  <si>
    <t>Оплата теплопостачання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</si>
  <si>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</si>
  <si>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</si>
  <si>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</si>
  <si>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</si>
  <si>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</si>
  <si>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</si>
  <si>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</si>
  <si>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</si>
  <si>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</si>
  <si>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</si>
  <si>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1161</t>
  </si>
  <si>
    <t>Забезпечення діяльності інших закладів у сфері освіти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</si>
  <si>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</si>
  <si>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</si>
  <si>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</t>
  </si>
  <si>
    <t>Орган з питань фінансів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</si>
  <si>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</si>
  <si>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</si>
  <si>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</si>
  <si>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</si>
  <si>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8000</t>
  </si>
  <si>
    <t>Інша діяльність</t>
  </si>
  <si>
    <t>8700</t>
  </si>
  <si>
    <t>Резервний фонд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</si>
  <si>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</si>
  <si>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</si>
  <si>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</si>
  <si>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</si>
  <si>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</si>
  <si>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</si>
  <si>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</si>
  <si>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</si>
  <si>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</si>
  <si>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</si>
  <si>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</si>
  <si>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</si>
  <si>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Спеціальний фонд (разом)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</si>
  <si>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</si>
  <si>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</si>
  <si>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</si>
  <si>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</si>
  <si>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</si>
  <si>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8311</t>
  </si>
  <si>
    <t>Охорона та раціональне використання природних ресурсів</t>
  </si>
  <si>
    <t>8312</t>
  </si>
  <si>
    <t>Утилізація відходів</t>
  </si>
  <si>
    <t>3130</t>
  </si>
  <si>
    <t>Капітальний ремонт</t>
  </si>
  <si>
    <t>3132</t>
  </si>
  <si>
    <t>Капітальний ремонт інших об`єктів</t>
  </si>
  <si>
    <t>Реконструкція та реставрація</t>
  </si>
  <si>
    <t>3142</t>
  </si>
  <si>
    <t>Реконструкція та реставрація інших об`єктів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</si>
  <si>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</si>
  <si>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</si>
  <si>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</si>
  <si>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</si>
  <si>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</si>
  <si>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</si>
  <si>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Додаток 2</t>
  </si>
  <si>
    <t>до рішення 33 сесії 7 скликання від 22.05.2020</t>
  </si>
  <si>
    <t xml:space="preserve">% виконання на вказаний період </t>
  </si>
  <si>
    <t>Видатки бюджету Нижньосироватськаї сільської ОТГ за І квартал 2020 року</t>
  </si>
  <si>
    <t>до рішення 33 сесії  7 скликання від 22.05.2020</t>
  </si>
  <si>
    <t>Начальник фінансового управління                                                      Н.П.Богомолова</t>
  </si>
  <si>
    <t xml:space="preserve"> </t>
  </si>
  <si>
    <t>Видатки бюджету Нижньосироватської сільської ОТГ за І квартал 2020 року</t>
  </si>
  <si>
    <t>Начальник фінансового управління                                                                        Н.П.Богомолова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</si>
</sst>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5" fillId="2" borderId="1" xfId="0" quotePrefix="1" applyFont="1" applyFill="1" applyBorder="1"/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4" fillId="0" borderId="1" xfId="0" quotePrefix="1" applyFont="1" applyBorder="1"/>
    <xf numFmtId="2" fontId="4" fillId="2" borderId="1" xfId="0" applyNumberFormat="1" applyFont="1" applyFill="1" applyBorder="1"/>
    <xf numFmtId="0" fontId="6" fillId="2" borderId="1" xfId="0" quotePrefix="1" applyFont="1" applyFill="1" applyBorder="1"/>
    <xf numFmtId="0" fontId="6" fillId="2" borderId="1" xfId="0" applyFont="1" applyFill="1" applyBorder="1"/>
    <xf numFmtId="2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4" fillId="0" borderId="1" xfId="0" applyFont="1" applyBorder="1" applyAlignment="1">
      <alignment wrapText="1"/>
    </xf>
    <xf numFmtId="0" fontId="4" fillId="2" borderId="1" xfId="0" quotePrefix="1" applyFont="1" applyFill="1" applyBorder="1"/>
    <xf numFmtId="0" fontId="4" fillId="2" borderId="1" xfId="0" applyFont="1" applyFill="1" applyBorder="1"/>
    <xf numFmtId="0" fontId="9" fillId="0" borderId="0" xfId="1" applyFont="1"/>
    <xf numFmtId="0" fontId="9" fillId="0" borderId="0" xfId="0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/>
    <xf numFmtId="2" fontId="9" fillId="0" borderId="1" xfId="1" applyNumberFormat="1" applyFont="1" applyBorder="1"/>
    <xf numFmtId="0" fontId="9" fillId="0" borderId="1" xfId="1" quotePrefix="1" applyFont="1" applyBorder="1"/>
    <xf numFmtId="0" fontId="10" fillId="0" borderId="0" xfId="1" applyFont="1"/>
    <xf numFmtId="0" fontId="7" fillId="2" borderId="1" xfId="1" quotePrefix="1" applyFont="1" applyFill="1" applyBorder="1"/>
    <xf numFmtId="0" fontId="7" fillId="2" borderId="1" xfId="1" applyFont="1" applyFill="1" applyBorder="1"/>
    <xf numFmtId="2" fontId="7" fillId="2" borderId="1" xfId="1" applyNumberFormat="1" applyFont="1" applyFill="1" applyBorder="1"/>
    <xf numFmtId="0" fontId="11" fillId="2" borderId="1" xfId="1" quotePrefix="1" applyFont="1" applyFill="1" applyBorder="1"/>
    <xf numFmtId="0" fontId="11" fillId="2" borderId="1" xfId="1" applyFont="1" applyFill="1" applyBorder="1"/>
    <xf numFmtId="2" fontId="11" fillId="2" borderId="1" xfId="1" applyNumberFormat="1" applyFont="1" applyFill="1" applyBorder="1"/>
    <xf numFmtId="0" fontId="7" fillId="2" borderId="1" xfId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view="pageBreakPreview" topLeftCell="A392" zoomScale="60" zoomScaleNormal="100" workbookViewId="0">
      <selection activeCell="C433" sqref="C433"/>
    </sheetView>
  </sheetViews>
  <sheetFormatPr defaultRowHeight="15"/>
  <cols>
    <col min="1" max="1" width="15.42578125" customWidth="1"/>
    <col min="2" max="2" width="67.140625" customWidth="1"/>
    <col min="3" max="3" width="15.7109375" customWidth="1"/>
    <col min="4" max="4" width="14.28515625" customWidth="1"/>
    <col min="5" max="5" width="15.28515625" customWidth="1"/>
    <col min="6" max="6" width="14.28515625" customWidth="1"/>
    <col min="7" max="7" width="10.28515625" bestFit="1" customWidth="1"/>
  </cols>
  <sheetData>
    <row r="1" spans="1:7" ht="15.75">
      <c r="A1" s="3"/>
      <c r="B1" s="3"/>
      <c r="C1" s="3"/>
      <c r="D1" s="35" t="s">
        <v>162</v>
      </c>
      <c r="E1" s="35"/>
      <c r="F1" s="35"/>
      <c r="G1" s="35"/>
    </row>
    <row r="2" spans="1:7" ht="15.75">
      <c r="A2" s="3"/>
      <c r="B2" s="3"/>
      <c r="C2" s="3"/>
      <c r="D2" s="35" t="s">
        <v>166</v>
      </c>
      <c r="E2" s="35"/>
      <c r="F2" s="35"/>
      <c r="G2" s="35"/>
    </row>
    <row r="3" spans="1:7" ht="20.25">
      <c r="A3" s="37" t="s">
        <v>165</v>
      </c>
      <c r="B3" s="37"/>
      <c r="C3" s="37"/>
      <c r="D3" s="37"/>
      <c r="E3" s="37"/>
      <c r="F3" s="37"/>
      <c r="G3" s="3"/>
    </row>
    <row r="4" spans="1:7" ht="20.25">
      <c r="A4" s="37" t="s">
        <v>0</v>
      </c>
      <c r="B4" s="37"/>
      <c r="C4" s="37"/>
      <c r="D4" s="37"/>
      <c r="E4" s="37"/>
      <c r="F4" s="37"/>
      <c r="G4" s="3"/>
    </row>
    <row r="5" spans="1:7" ht="15.75">
      <c r="A5" s="3"/>
      <c r="B5" s="3"/>
      <c r="C5" s="3"/>
      <c r="D5" s="3"/>
      <c r="E5" s="3"/>
      <c r="F5" s="3"/>
      <c r="G5" s="3"/>
    </row>
    <row r="6" spans="1:7" ht="78.7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164</v>
      </c>
    </row>
    <row r="7" spans="1:7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21.75" customHeight="1">
      <c r="A8" s="5">
        <v>18514000000</v>
      </c>
      <c r="B8" s="5" t="s">
        <v>7</v>
      </c>
      <c r="C8" s="6"/>
      <c r="D8" s="6"/>
      <c r="E8" s="6"/>
      <c r="F8" s="6"/>
      <c r="G8" s="6"/>
    </row>
    <row r="9" spans="1:7" s="1" customFormat="1" ht="78.75">
      <c r="A9" s="7" t="s">
        <v>8</v>
      </c>
      <c r="B9" s="8" t="s">
        <v>9</v>
      </c>
      <c r="C9" s="9">
        <v>11564720</v>
      </c>
      <c r="D9" s="9">
        <v>11835070</v>
      </c>
      <c r="E9" s="9">
        <v>2956207</v>
      </c>
      <c r="F9" s="9">
        <v>2086696.9500000002</v>
      </c>
      <c r="G9" s="9">
        <f>F9/E9*100</f>
        <v>70.58697005994506</v>
      </c>
    </row>
    <row r="10" spans="1:7" ht="15.75" hidden="1">
      <c r="A10" s="10" t="s">
        <v>10</v>
      </c>
      <c r="B10" s="5" t="s">
        <v>11</v>
      </c>
      <c r="C10" s="6">
        <v>11564720</v>
      </c>
      <c r="D10" s="6">
        <v>11835070</v>
      </c>
      <c r="E10" s="6">
        <v>2956207</v>
      </c>
      <c r="F10" s="6">
        <v>2086696.9500000002</v>
      </c>
      <c r="G10" s="11">
        <f t="shared" ref="G10:G73" si="0">F10/E10*100</f>
        <v>70.58697005994506</v>
      </c>
    </row>
    <row r="11" spans="1:7" ht="15.75" hidden="1">
      <c r="A11" s="10" t="s">
        <v>12</v>
      </c>
      <c r="B11" s="5" t="s">
        <v>13</v>
      </c>
      <c r="C11" s="6">
        <v>6522144</v>
      </c>
      <c r="D11" s="6">
        <v>6564244</v>
      </c>
      <c r="E11" s="6">
        <v>1653382</v>
      </c>
      <c r="F11" s="6">
        <v>1339226.8399999999</v>
      </c>
      <c r="G11" s="11">
        <f t="shared" si="0"/>
        <v>80.999239135299632</v>
      </c>
    </row>
    <row r="12" spans="1:7" ht="15.75" hidden="1">
      <c r="A12" s="10" t="s">
        <v>14</v>
      </c>
      <c r="B12" s="5" t="s">
        <v>15</v>
      </c>
      <c r="C12" s="6">
        <v>5346015</v>
      </c>
      <c r="D12" s="6">
        <v>5346015</v>
      </c>
      <c r="E12" s="6">
        <v>1336460</v>
      </c>
      <c r="F12" s="6">
        <v>1090261.3400000001</v>
      </c>
      <c r="G12" s="11">
        <f t="shared" si="0"/>
        <v>81.578299387935289</v>
      </c>
    </row>
    <row r="13" spans="1:7" ht="15.75" hidden="1">
      <c r="A13" s="10" t="s">
        <v>16</v>
      </c>
      <c r="B13" s="5" t="s">
        <v>17</v>
      </c>
      <c r="C13" s="6">
        <v>5346015</v>
      </c>
      <c r="D13" s="6">
        <v>5346015</v>
      </c>
      <c r="E13" s="6">
        <v>1336460</v>
      </c>
      <c r="F13" s="6">
        <v>1090261.3400000001</v>
      </c>
      <c r="G13" s="11">
        <f t="shared" si="0"/>
        <v>81.578299387935289</v>
      </c>
    </row>
    <row r="14" spans="1:7" ht="15.75" hidden="1">
      <c r="A14" s="10" t="s">
        <v>18</v>
      </c>
      <c r="B14" s="5" t="s">
        <v>19</v>
      </c>
      <c r="C14" s="6">
        <v>1176129</v>
      </c>
      <c r="D14" s="6">
        <v>1218229</v>
      </c>
      <c r="E14" s="6">
        <v>316922</v>
      </c>
      <c r="F14" s="6">
        <v>248965.5</v>
      </c>
      <c r="G14" s="11">
        <f t="shared" si="0"/>
        <v>78.557342185143355</v>
      </c>
    </row>
    <row r="15" spans="1:7" ht="15.75" hidden="1">
      <c r="A15" s="10" t="s">
        <v>20</v>
      </c>
      <c r="B15" s="5" t="s">
        <v>21</v>
      </c>
      <c r="C15" s="6">
        <v>2418016</v>
      </c>
      <c r="D15" s="6">
        <v>2483466</v>
      </c>
      <c r="E15" s="6">
        <v>521590</v>
      </c>
      <c r="F15" s="6">
        <v>289293.36</v>
      </c>
      <c r="G15" s="11">
        <f t="shared" si="0"/>
        <v>55.463747387795003</v>
      </c>
    </row>
    <row r="16" spans="1:7" ht="15.75" hidden="1">
      <c r="A16" s="10" t="s">
        <v>22</v>
      </c>
      <c r="B16" s="5" t="s">
        <v>23</v>
      </c>
      <c r="C16" s="6">
        <v>440400</v>
      </c>
      <c r="D16" s="6">
        <v>450400</v>
      </c>
      <c r="E16" s="6">
        <v>69800</v>
      </c>
      <c r="F16" s="6">
        <v>34020</v>
      </c>
      <c r="G16" s="11">
        <f t="shared" si="0"/>
        <v>48.739255014326652</v>
      </c>
    </row>
    <row r="17" spans="1:7" ht="15.75" hidden="1">
      <c r="A17" s="10" t="s">
        <v>24</v>
      </c>
      <c r="B17" s="5" t="s">
        <v>25</v>
      </c>
      <c r="C17" s="6">
        <v>1177530</v>
      </c>
      <c r="D17" s="6">
        <v>1225830</v>
      </c>
      <c r="E17" s="6">
        <v>239790</v>
      </c>
      <c r="F17" s="6">
        <v>113015.58</v>
      </c>
      <c r="G17" s="11">
        <f t="shared" si="0"/>
        <v>47.131064681596399</v>
      </c>
    </row>
    <row r="18" spans="1:7" ht="15.75" hidden="1">
      <c r="A18" s="10" t="s">
        <v>26</v>
      </c>
      <c r="B18" s="5" t="s">
        <v>27</v>
      </c>
      <c r="C18" s="6">
        <v>8510</v>
      </c>
      <c r="D18" s="6">
        <v>8510</v>
      </c>
      <c r="E18" s="6">
        <v>675</v>
      </c>
      <c r="F18" s="6">
        <v>0</v>
      </c>
      <c r="G18" s="11">
        <f t="shared" si="0"/>
        <v>0</v>
      </c>
    </row>
    <row r="19" spans="1:7" ht="15.75" hidden="1">
      <c r="A19" s="10" t="s">
        <v>28</v>
      </c>
      <c r="B19" s="5" t="s">
        <v>29</v>
      </c>
      <c r="C19" s="6">
        <v>791576</v>
      </c>
      <c r="D19" s="6">
        <v>798726</v>
      </c>
      <c r="E19" s="6">
        <v>211325</v>
      </c>
      <c r="F19" s="6">
        <v>142257.78</v>
      </c>
      <c r="G19" s="11">
        <f t="shared" si="0"/>
        <v>67.317061398320121</v>
      </c>
    </row>
    <row r="20" spans="1:7" ht="15.75" hidden="1">
      <c r="A20" s="10" t="s">
        <v>30</v>
      </c>
      <c r="B20" s="5" t="s">
        <v>31</v>
      </c>
      <c r="C20" s="6">
        <v>721</v>
      </c>
      <c r="D20" s="6">
        <v>1471</v>
      </c>
      <c r="E20" s="6">
        <v>945</v>
      </c>
      <c r="F20" s="6">
        <v>24.91</v>
      </c>
      <c r="G20" s="11">
        <f t="shared" si="0"/>
        <v>2.6359788359788361</v>
      </c>
    </row>
    <row r="21" spans="1:7" ht="15.75" hidden="1">
      <c r="A21" s="10" t="s">
        <v>32</v>
      </c>
      <c r="B21" s="5" t="s">
        <v>33</v>
      </c>
      <c r="C21" s="6">
        <v>427931</v>
      </c>
      <c r="D21" s="6">
        <v>431531</v>
      </c>
      <c r="E21" s="6">
        <v>131880</v>
      </c>
      <c r="F21" s="6">
        <v>105312.36</v>
      </c>
      <c r="G21" s="11">
        <f t="shared" si="0"/>
        <v>79.854686078252954</v>
      </c>
    </row>
    <row r="22" spans="1:7" ht="15.75" hidden="1">
      <c r="A22" s="10" t="s">
        <v>34</v>
      </c>
      <c r="B22" s="5" t="s">
        <v>35</v>
      </c>
      <c r="C22" s="6">
        <v>76330</v>
      </c>
      <c r="D22" s="6">
        <v>76330</v>
      </c>
      <c r="E22" s="6">
        <v>36100</v>
      </c>
      <c r="F22" s="6">
        <v>12950.25</v>
      </c>
      <c r="G22" s="11">
        <f t="shared" si="0"/>
        <v>35.87326869806094</v>
      </c>
    </row>
    <row r="23" spans="1:7" ht="15.75" hidden="1">
      <c r="A23" s="10" t="s">
        <v>36</v>
      </c>
      <c r="B23" s="5" t="s">
        <v>37</v>
      </c>
      <c r="C23" s="6">
        <v>286594</v>
      </c>
      <c r="D23" s="6">
        <v>289394</v>
      </c>
      <c r="E23" s="6">
        <v>42400</v>
      </c>
      <c r="F23" s="6">
        <v>23970.260000000002</v>
      </c>
      <c r="G23" s="11">
        <f t="shared" si="0"/>
        <v>56.533632075471708</v>
      </c>
    </row>
    <row r="24" spans="1:7" ht="15.75" hidden="1">
      <c r="A24" s="10" t="s">
        <v>38</v>
      </c>
      <c r="B24" s="5" t="s">
        <v>39</v>
      </c>
      <c r="C24" s="6">
        <v>2172010</v>
      </c>
      <c r="D24" s="6">
        <v>2234810</v>
      </c>
      <c r="E24" s="6">
        <v>598185</v>
      </c>
      <c r="F24" s="6">
        <v>394194.21</v>
      </c>
      <c r="G24" s="11">
        <f t="shared" si="0"/>
        <v>65.898377592216463</v>
      </c>
    </row>
    <row r="25" spans="1:7" ht="15.75" hidden="1">
      <c r="A25" s="10" t="s">
        <v>40</v>
      </c>
      <c r="B25" s="5" t="s">
        <v>41</v>
      </c>
      <c r="C25" s="6">
        <v>2172010</v>
      </c>
      <c r="D25" s="6">
        <v>2234810</v>
      </c>
      <c r="E25" s="6">
        <v>598185</v>
      </c>
      <c r="F25" s="6">
        <v>394194.21</v>
      </c>
      <c r="G25" s="11">
        <f t="shared" si="0"/>
        <v>65.898377592216463</v>
      </c>
    </row>
    <row r="26" spans="1:7" ht="15.75" hidden="1">
      <c r="A26" s="10" t="s">
        <v>42</v>
      </c>
      <c r="B26" s="5" t="s">
        <v>43</v>
      </c>
      <c r="C26" s="6">
        <v>439050</v>
      </c>
      <c r="D26" s="6">
        <v>539050</v>
      </c>
      <c r="E26" s="6">
        <v>181550</v>
      </c>
      <c r="F26" s="6">
        <v>63722.030000000006</v>
      </c>
      <c r="G26" s="11">
        <f t="shared" si="0"/>
        <v>35.098887358854313</v>
      </c>
    </row>
    <row r="27" spans="1:7" ht="15.75" hidden="1">
      <c r="A27" s="10" t="s">
        <v>44</v>
      </c>
      <c r="B27" s="5" t="s">
        <v>45</v>
      </c>
      <c r="C27" s="6">
        <v>439050</v>
      </c>
      <c r="D27" s="6">
        <v>539050</v>
      </c>
      <c r="E27" s="6">
        <v>181550</v>
      </c>
      <c r="F27" s="6">
        <v>63722.030000000006</v>
      </c>
      <c r="G27" s="11">
        <f t="shared" si="0"/>
        <v>35.098887358854313</v>
      </c>
    </row>
    <row r="28" spans="1:7" ht="15.75" hidden="1">
      <c r="A28" s="10" t="s">
        <v>46</v>
      </c>
      <c r="B28" s="5" t="s">
        <v>47</v>
      </c>
      <c r="C28" s="6">
        <v>13500</v>
      </c>
      <c r="D28" s="6">
        <v>13500</v>
      </c>
      <c r="E28" s="6">
        <v>1500</v>
      </c>
      <c r="F28" s="6">
        <v>260.51</v>
      </c>
      <c r="G28" s="11">
        <f t="shared" si="0"/>
        <v>17.367333333333331</v>
      </c>
    </row>
    <row r="29" spans="1:7" s="2" customFormat="1" ht="15.75" hidden="1">
      <c r="A29" s="12" t="s">
        <v>48</v>
      </c>
      <c r="B29" s="13" t="s">
        <v>49</v>
      </c>
      <c r="C29" s="14">
        <v>5590680</v>
      </c>
      <c r="D29" s="14">
        <v>5615430</v>
      </c>
      <c r="E29" s="14">
        <v>1395765</v>
      </c>
      <c r="F29" s="14">
        <v>1078430.8299999998</v>
      </c>
      <c r="G29" s="14">
        <f t="shared" si="0"/>
        <v>77.264498679935372</v>
      </c>
    </row>
    <row r="30" spans="1:7" ht="15.75" hidden="1">
      <c r="A30" s="10" t="s">
        <v>10</v>
      </c>
      <c r="B30" s="5" t="s">
        <v>11</v>
      </c>
      <c r="C30" s="6">
        <v>5590680</v>
      </c>
      <c r="D30" s="6">
        <v>5615430</v>
      </c>
      <c r="E30" s="6">
        <v>1395765</v>
      </c>
      <c r="F30" s="6">
        <v>1078430.8299999998</v>
      </c>
      <c r="G30" s="11">
        <f t="shared" si="0"/>
        <v>77.264498679935372</v>
      </c>
    </row>
    <row r="31" spans="1:7" ht="15.75" hidden="1">
      <c r="A31" s="10" t="s">
        <v>12</v>
      </c>
      <c r="B31" s="5" t="s">
        <v>13</v>
      </c>
      <c r="C31" s="6">
        <v>5101308</v>
      </c>
      <c r="D31" s="6">
        <v>5117908</v>
      </c>
      <c r="E31" s="6">
        <v>1272460</v>
      </c>
      <c r="F31" s="6">
        <v>1015994.09</v>
      </c>
      <c r="G31" s="11">
        <f t="shared" si="0"/>
        <v>79.844874495072531</v>
      </c>
    </row>
    <row r="32" spans="1:7" ht="15.75" hidden="1">
      <c r="A32" s="10" t="s">
        <v>14</v>
      </c>
      <c r="B32" s="5" t="s">
        <v>15</v>
      </c>
      <c r="C32" s="6">
        <v>4181400</v>
      </c>
      <c r="D32" s="6">
        <v>4181400</v>
      </c>
      <c r="E32" s="6">
        <v>1032340</v>
      </c>
      <c r="F32" s="6">
        <v>828436.61</v>
      </c>
      <c r="G32" s="11">
        <f t="shared" si="0"/>
        <v>80.248426874866809</v>
      </c>
    </row>
    <row r="33" spans="1:7" ht="15.75" hidden="1">
      <c r="A33" s="10" t="s">
        <v>16</v>
      </c>
      <c r="B33" s="5" t="s">
        <v>17</v>
      </c>
      <c r="C33" s="6">
        <v>4181400</v>
      </c>
      <c r="D33" s="6">
        <v>4181400</v>
      </c>
      <c r="E33" s="6">
        <v>1032340</v>
      </c>
      <c r="F33" s="6">
        <v>828436.61</v>
      </c>
      <c r="G33" s="11">
        <f t="shared" si="0"/>
        <v>80.248426874866809</v>
      </c>
    </row>
    <row r="34" spans="1:7" ht="15.75" hidden="1">
      <c r="A34" s="10" t="s">
        <v>18</v>
      </c>
      <c r="B34" s="5" t="s">
        <v>19</v>
      </c>
      <c r="C34" s="6">
        <v>919908</v>
      </c>
      <c r="D34" s="6">
        <v>936508</v>
      </c>
      <c r="E34" s="6">
        <v>240120</v>
      </c>
      <c r="F34" s="6">
        <v>187557.48</v>
      </c>
      <c r="G34" s="11">
        <f t="shared" si="0"/>
        <v>78.10989505247376</v>
      </c>
    </row>
    <row r="35" spans="1:7" ht="15.75" hidden="1">
      <c r="A35" s="10" t="s">
        <v>20</v>
      </c>
      <c r="B35" s="5" t="s">
        <v>21</v>
      </c>
      <c r="C35" s="6">
        <v>486372</v>
      </c>
      <c r="D35" s="6">
        <v>494522</v>
      </c>
      <c r="E35" s="6">
        <v>122305</v>
      </c>
      <c r="F35" s="6">
        <v>62246.740000000005</v>
      </c>
      <c r="G35" s="11">
        <f t="shared" si="0"/>
        <v>50.894681329463232</v>
      </c>
    </row>
    <row r="36" spans="1:7" ht="15.75" hidden="1">
      <c r="A36" s="10" t="s">
        <v>22</v>
      </c>
      <c r="B36" s="5" t="s">
        <v>23</v>
      </c>
      <c r="C36" s="6">
        <v>146000</v>
      </c>
      <c r="D36" s="6">
        <v>146000</v>
      </c>
      <c r="E36" s="6">
        <v>20300</v>
      </c>
      <c r="F36" s="6">
        <v>18436</v>
      </c>
      <c r="G36" s="11">
        <f t="shared" si="0"/>
        <v>90.817733990147786</v>
      </c>
    </row>
    <row r="37" spans="1:7" ht="15.75" hidden="1">
      <c r="A37" s="10" t="s">
        <v>24</v>
      </c>
      <c r="B37" s="5" t="s">
        <v>25</v>
      </c>
      <c r="C37" s="6">
        <v>173680</v>
      </c>
      <c r="D37" s="6">
        <v>174680</v>
      </c>
      <c r="E37" s="6">
        <v>39300</v>
      </c>
      <c r="F37" s="6">
        <v>19667.580000000002</v>
      </c>
      <c r="G37" s="11">
        <f t="shared" si="0"/>
        <v>50.044732824427484</v>
      </c>
    </row>
    <row r="38" spans="1:7" ht="15.75" hidden="1">
      <c r="A38" s="10" t="s">
        <v>26</v>
      </c>
      <c r="B38" s="5" t="s">
        <v>27</v>
      </c>
      <c r="C38" s="6">
        <v>7200</v>
      </c>
      <c r="D38" s="6">
        <v>7200</v>
      </c>
      <c r="E38" s="6">
        <v>360</v>
      </c>
      <c r="F38" s="6">
        <v>0</v>
      </c>
      <c r="G38" s="11">
        <f t="shared" si="0"/>
        <v>0</v>
      </c>
    </row>
    <row r="39" spans="1:7" ht="15.75" hidden="1">
      <c r="A39" s="10" t="s">
        <v>28</v>
      </c>
      <c r="B39" s="5" t="s">
        <v>29</v>
      </c>
      <c r="C39" s="6">
        <v>159492</v>
      </c>
      <c r="D39" s="6">
        <v>166642</v>
      </c>
      <c r="E39" s="6">
        <v>62345</v>
      </c>
      <c r="F39" s="6">
        <v>24143.16</v>
      </c>
      <c r="G39" s="11">
        <f t="shared" si="0"/>
        <v>38.725094233699572</v>
      </c>
    </row>
    <row r="40" spans="1:7" ht="15.75" hidden="1">
      <c r="A40" s="10" t="s">
        <v>30</v>
      </c>
      <c r="B40" s="5" t="s">
        <v>31</v>
      </c>
      <c r="C40" s="6">
        <v>721</v>
      </c>
      <c r="D40" s="6">
        <v>1471</v>
      </c>
      <c r="E40" s="6">
        <v>945</v>
      </c>
      <c r="F40" s="6">
        <v>24.91</v>
      </c>
      <c r="G40" s="11">
        <f t="shared" si="0"/>
        <v>2.6359788359788361</v>
      </c>
    </row>
    <row r="41" spans="1:7" ht="15.75" hidden="1">
      <c r="A41" s="10" t="s">
        <v>32</v>
      </c>
      <c r="B41" s="5" t="s">
        <v>33</v>
      </c>
      <c r="C41" s="6">
        <v>53171</v>
      </c>
      <c r="D41" s="6">
        <v>56771</v>
      </c>
      <c r="E41" s="6">
        <v>18900</v>
      </c>
      <c r="F41" s="6">
        <v>11153.8</v>
      </c>
      <c r="G41" s="11">
        <f t="shared" si="0"/>
        <v>59.014814814814812</v>
      </c>
    </row>
    <row r="42" spans="1:7" ht="15.75" hidden="1">
      <c r="A42" s="10" t="s">
        <v>34</v>
      </c>
      <c r="B42" s="5" t="s">
        <v>35</v>
      </c>
      <c r="C42" s="6">
        <v>76330</v>
      </c>
      <c r="D42" s="6">
        <v>76330</v>
      </c>
      <c r="E42" s="6">
        <v>36100</v>
      </c>
      <c r="F42" s="6">
        <v>12950.25</v>
      </c>
      <c r="G42" s="11">
        <f t="shared" si="0"/>
        <v>35.87326869806094</v>
      </c>
    </row>
    <row r="43" spans="1:7" ht="15.75" hidden="1">
      <c r="A43" s="10" t="s">
        <v>36</v>
      </c>
      <c r="B43" s="5" t="s">
        <v>37</v>
      </c>
      <c r="C43" s="6">
        <v>29270</v>
      </c>
      <c r="D43" s="6">
        <v>32070</v>
      </c>
      <c r="E43" s="6">
        <v>6400</v>
      </c>
      <c r="F43" s="6">
        <v>14.2</v>
      </c>
      <c r="G43" s="11">
        <f t="shared" si="0"/>
        <v>0.22187499999999999</v>
      </c>
    </row>
    <row r="44" spans="1:7" ht="15.75" hidden="1">
      <c r="A44" s="10" t="s">
        <v>46</v>
      </c>
      <c r="B44" s="5" t="s">
        <v>47</v>
      </c>
      <c r="C44" s="6">
        <v>3000</v>
      </c>
      <c r="D44" s="6">
        <v>3000</v>
      </c>
      <c r="E44" s="6">
        <v>1000</v>
      </c>
      <c r="F44" s="6">
        <v>190</v>
      </c>
      <c r="G44" s="11">
        <f t="shared" si="0"/>
        <v>19</v>
      </c>
    </row>
    <row r="45" spans="1:7" s="2" customFormat="1" ht="63">
      <c r="A45" s="12" t="s">
        <v>50</v>
      </c>
      <c r="B45" s="15" t="s">
        <v>51</v>
      </c>
      <c r="C45" s="14">
        <v>5590680</v>
      </c>
      <c r="D45" s="14">
        <v>5615430</v>
      </c>
      <c r="E45" s="14">
        <v>1395765</v>
      </c>
      <c r="F45" s="14">
        <v>1078430.8299999998</v>
      </c>
      <c r="G45" s="14">
        <f t="shared" si="0"/>
        <v>77.264498679935372</v>
      </c>
    </row>
    <row r="46" spans="1:7" ht="15.75">
      <c r="A46" s="10" t="s">
        <v>10</v>
      </c>
      <c r="B46" s="5" t="s">
        <v>11</v>
      </c>
      <c r="C46" s="6">
        <v>5590680</v>
      </c>
      <c r="D46" s="6">
        <v>5615430</v>
      </c>
      <c r="E46" s="6">
        <v>1395765</v>
      </c>
      <c r="F46" s="6">
        <v>1078430.8299999998</v>
      </c>
      <c r="G46" s="11">
        <f t="shared" si="0"/>
        <v>77.264498679935372</v>
      </c>
    </row>
    <row r="47" spans="1:7" ht="15.75">
      <c r="A47" s="10" t="s">
        <v>12</v>
      </c>
      <c r="B47" s="5" t="s">
        <v>13</v>
      </c>
      <c r="C47" s="6">
        <v>5101308</v>
      </c>
      <c r="D47" s="6">
        <v>5117908</v>
      </c>
      <c r="E47" s="6">
        <v>1272460</v>
      </c>
      <c r="F47" s="6">
        <v>1015994.09</v>
      </c>
      <c r="G47" s="11">
        <f t="shared" si="0"/>
        <v>79.844874495072531</v>
      </c>
    </row>
    <row r="48" spans="1:7" ht="15.75">
      <c r="A48" s="10" t="s">
        <v>14</v>
      </c>
      <c r="B48" s="5" t="s">
        <v>15</v>
      </c>
      <c r="C48" s="6">
        <v>4181400</v>
      </c>
      <c r="D48" s="6">
        <v>4181400</v>
      </c>
      <c r="E48" s="6">
        <v>1032340</v>
      </c>
      <c r="F48" s="6">
        <v>828436.61</v>
      </c>
      <c r="G48" s="11">
        <f t="shared" si="0"/>
        <v>80.248426874866809</v>
      </c>
    </row>
    <row r="49" spans="1:7" ht="15.75">
      <c r="A49" s="10" t="s">
        <v>16</v>
      </c>
      <c r="B49" s="5" t="s">
        <v>17</v>
      </c>
      <c r="C49" s="6">
        <v>4181400</v>
      </c>
      <c r="D49" s="6">
        <v>4181400</v>
      </c>
      <c r="E49" s="6">
        <v>1032340</v>
      </c>
      <c r="F49" s="6">
        <v>828436.61</v>
      </c>
      <c r="G49" s="11">
        <f t="shared" si="0"/>
        <v>80.248426874866809</v>
      </c>
    </row>
    <row r="50" spans="1:7" ht="15.75">
      <c r="A50" s="10" t="s">
        <v>18</v>
      </c>
      <c r="B50" s="5" t="s">
        <v>19</v>
      </c>
      <c r="C50" s="6">
        <v>919908</v>
      </c>
      <c r="D50" s="6">
        <v>936508</v>
      </c>
      <c r="E50" s="6">
        <v>240120</v>
      </c>
      <c r="F50" s="6">
        <v>187557.48</v>
      </c>
      <c r="G50" s="11">
        <f t="shared" si="0"/>
        <v>78.10989505247376</v>
      </c>
    </row>
    <row r="51" spans="1:7" ht="15.75">
      <c r="A51" s="10" t="s">
        <v>20</v>
      </c>
      <c r="B51" s="5" t="s">
        <v>21</v>
      </c>
      <c r="C51" s="6">
        <v>486372</v>
      </c>
      <c r="D51" s="6">
        <v>494522</v>
      </c>
      <c r="E51" s="6">
        <v>122305</v>
      </c>
      <c r="F51" s="6">
        <v>62246.740000000005</v>
      </c>
      <c r="G51" s="11">
        <f t="shared" si="0"/>
        <v>50.894681329463232</v>
      </c>
    </row>
    <row r="52" spans="1:7" ht="15.75">
      <c r="A52" s="10" t="s">
        <v>22</v>
      </c>
      <c r="B52" s="5" t="s">
        <v>23</v>
      </c>
      <c r="C52" s="6">
        <v>146000</v>
      </c>
      <c r="D52" s="6">
        <v>146000</v>
      </c>
      <c r="E52" s="6">
        <v>20300</v>
      </c>
      <c r="F52" s="6">
        <v>18436</v>
      </c>
      <c r="G52" s="11">
        <f t="shared" si="0"/>
        <v>90.817733990147786</v>
      </c>
    </row>
    <row r="53" spans="1:7" ht="15.75">
      <c r="A53" s="10" t="s">
        <v>24</v>
      </c>
      <c r="B53" s="5" t="s">
        <v>25</v>
      </c>
      <c r="C53" s="6">
        <v>173680</v>
      </c>
      <c r="D53" s="6">
        <v>174680</v>
      </c>
      <c r="E53" s="6">
        <v>39300</v>
      </c>
      <c r="F53" s="6">
        <v>19667.580000000002</v>
      </c>
      <c r="G53" s="11">
        <f t="shared" si="0"/>
        <v>50.044732824427484</v>
      </c>
    </row>
    <row r="54" spans="1:7" ht="15.75">
      <c r="A54" s="10" t="s">
        <v>26</v>
      </c>
      <c r="B54" s="5" t="s">
        <v>27</v>
      </c>
      <c r="C54" s="6">
        <v>7200</v>
      </c>
      <c r="D54" s="6">
        <v>7200</v>
      </c>
      <c r="E54" s="6">
        <v>360</v>
      </c>
      <c r="F54" s="6">
        <v>0</v>
      </c>
      <c r="G54" s="11">
        <f t="shared" si="0"/>
        <v>0</v>
      </c>
    </row>
    <row r="55" spans="1:7" ht="15.75">
      <c r="A55" s="10" t="s">
        <v>28</v>
      </c>
      <c r="B55" s="5" t="s">
        <v>29</v>
      </c>
      <c r="C55" s="6">
        <v>159492</v>
      </c>
      <c r="D55" s="6">
        <v>166642</v>
      </c>
      <c r="E55" s="6">
        <v>62345</v>
      </c>
      <c r="F55" s="6">
        <v>24143.16</v>
      </c>
      <c r="G55" s="11">
        <f t="shared" si="0"/>
        <v>38.725094233699572</v>
      </c>
    </row>
    <row r="56" spans="1:7" ht="15.75">
      <c r="A56" s="10" t="s">
        <v>30</v>
      </c>
      <c r="B56" s="5" t="s">
        <v>31</v>
      </c>
      <c r="C56" s="6">
        <v>721</v>
      </c>
      <c r="D56" s="6">
        <v>1471</v>
      </c>
      <c r="E56" s="6">
        <v>945</v>
      </c>
      <c r="F56" s="6">
        <v>24.91</v>
      </c>
      <c r="G56" s="11">
        <f t="shared" si="0"/>
        <v>2.6359788359788361</v>
      </c>
    </row>
    <row r="57" spans="1:7" ht="15.75">
      <c r="A57" s="10" t="s">
        <v>32</v>
      </c>
      <c r="B57" s="5" t="s">
        <v>33</v>
      </c>
      <c r="C57" s="6">
        <v>53171</v>
      </c>
      <c r="D57" s="6">
        <v>56771</v>
      </c>
      <c r="E57" s="6">
        <v>18900</v>
      </c>
      <c r="F57" s="6">
        <v>11153.8</v>
      </c>
      <c r="G57" s="11">
        <f t="shared" si="0"/>
        <v>59.014814814814812</v>
      </c>
    </row>
    <row r="58" spans="1:7" ht="15.75">
      <c r="A58" s="10" t="s">
        <v>34</v>
      </c>
      <c r="B58" s="5" t="s">
        <v>35</v>
      </c>
      <c r="C58" s="6">
        <v>76330</v>
      </c>
      <c r="D58" s="6">
        <v>76330</v>
      </c>
      <c r="E58" s="6">
        <v>36100</v>
      </c>
      <c r="F58" s="6">
        <v>12950.25</v>
      </c>
      <c r="G58" s="11">
        <f t="shared" si="0"/>
        <v>35.87326869806094</v>
      </c>
    </row>
    <row r="59" spans="1:7" ht="15.75">
      <c r="A59" s="10" t="s">
        <v>36</v>
      </c>
      <c r="B59" s="5" t="s">
        <v>37</v>
      </c>
      <c r="C59" s="6">
        <v>29270</v>
      </c>
      <c r="D59" s="6">
        <v>32070</v>
      </c>
      <c r="E59" s="6">
        <v>6400</v>
      </c>
      <c r="F59" s="6">
        <v>14.2</v>
      </c>
      <c r="G59" s="11">
        <f t="shared" si="0"/>
        <v>0.22187499999999999</v>
      </c>
    </row>
    <row r="60" spans="1:7" ht="15.75">
      <c r="A60" s="10" t="s">
        <v>46</v>
      </c>
      <c r="B60" s="5" t="s">
        <v>47</v>
      </c>
      <c r="C60" s="6">
        <v>3000</v>
      </c>
      <c r="D60" s="6">
        <v>3000</v>
      </c>
      <c r="E60" s="6">
        <v>1000</v>
      </c>
      <c r="F60" s="6">
        <v>190</v>
      </c>
      <c r="G60" s="11">
        <f t="shared" si="0"/>
        <v>19</v>
      </c>
    </row>
    <row r="61" spans="1:7" s="1" customFormat="1" ht="15.75">
      <c r="A61" s="7" t="s">
        <v>10</v>
      </c>
      <c r="B61" s="16" t="s">
        <v>52</v>
      </c>
      <c r="C61" s="9">
        <v>1700560</v>
      </c>
      <c r="D61" s="9">
        <v>1863360</v>
      </c>
      <c r="E61" s="9">
        <v>601635</v>
      </c>
      <c r="F61" s="9">
        <v>323349.31</v>
      </c>
      <c r="G61" s="9">
        <f t="shared" si="0"/>
        <v>53.745096279305557</v>
      </c>
    </row>
    <row r="62" spans="1:7" ht="15.75">
      <c r="A62" s="10" t="s">
        <v>10</v>
      </c>
      <c r="B62" s="5" t="s">
        <v>11</v>
      </c>
      <c r="C62" s="6">
        <v>1700560</v>
      </c>
      <c r="D62" s="6">
        <v>1863360</v>
      </c>
      <c r="E62" s="6">
        <v>601635</v>
      </c>
      <c r="F62" s="6">
        <v>323349.31</v>
      </c>
      <c r="G62" s="11">
        <f t="shared" si="0"/>
        <v>53.745096279305557</v>
      </c>
    </row>
    <row r="63" spans="1:7" ht="15.75">
      <c r="A63" s="10" t="s">
        <v>38</v>
      </c>
      <c r="B63" s="5" t="s">
        <v>39</v>
      </c>
      <c r="C63" s="6">
        <v>1672010</v>
      </c>
      <c r="D63" s="6">
        <v>1734810</v>
      </c>
      <c r="E63" s="6">
        <v>473085</v>
      </c>
      <c r="F63" s="6">
        <v>285843.01</v>
      </c>
      <c r="G63" s="11">
        <f t="shared" si="0"/>
        <v>60.421068095585362</v>
      </c>
    </row>
    <row r="64" spans="1:7" ht="15.75">
      <c r="A64" s="10" t="s">
        <v>40</v>
      </c>
      <c r="B64" s="5" t="s">
        <v>41</v>
      </c>
      <c r="C64" s="6">
        <v>1672010</v>
      </c>
      <c r="D64" s="6">
        <v>1734810</v>
      </c>
      <c r="E64" s="6">
        <v>473085</v>
      </c>
      <c r="F64" s="6">
        <v>285843.01</v>
      </c>
      <c r="G64" s="11">
        <f t="shared" si="0"/>
        <v>60.421068095585362</v>
      </c>
    </row>
    <row r="65" spans="1:7" ht="15.75">
      <c r="A65" s="10" t="s">
        <v>42</v>
      </c>
      <c r="B65" s="5" t="s">
        <v>43</v>
      </c>
      <c r="C65" s="6">
        <v>28550</v>
      </c>
      <c r="D65" s="6">
        <v>128550</v>
      </c>
      <c r="E65" s="6">
        <v>128550</v>
      </c>
      <c r="F65" s="6">
        <v>37506.300000000003</v>
      </c>
      <c r="G65" s="11">
        <f t="shared" si="0"/>
        <v>29.176429404900816</v>
      </c>
    </row>
    <row r="66" spans="1:7" ht="15.75">
      <c r="A66" s="10" t="s">
        <v>44</v>
      </c>
      <c r="B66" s="5" t="s">
        <v>45</v>
      </c>
      <c r="C66" s="6">
        <v>28550</v>
      </c>
      <c r="D66" s="6">
        <v>128550</v>
      </c>
      <c r="E66" s="6">
        <v>128550</v>
      </c>
      <c r="F66" s="6">
        <v>37506.300000000003</v>
      </c>
      <c r="G66" s="11">
        <f t="shared" si="0"/>
        <v>29.176429404900816</v>
      </c>
    </row>
    <row r="67" spans="1:7" s="2" customFormat="1" ht="31.5">
      <c r="A67" s="12" t="s">
        <v>53</v>
      </c>
      <c r="B67" s="15" t="s">
        <v>54</v>
      </c>
      <c r="C67" s="14">
        <v>1672010</v>
      </c>
      <c r="D67" s="14">
        <v>1734810</v>
      </c>
      <c r="E67" s="14">
        <v>473085</v>
      </c>
      <c r="F67" s="14">
        <v>285843.01</v>
      </c>
      <c r="G67" s="14">
        <f t="shared" si="0"/>
        <v>60.421068095585362</v>
      </c>
    </row>
    <row r="68" spans="1:7" ht="15.75">
      <c r="A68" s="10" t="s">
        <v>10</v>
      </c>
      <c r="B68" s="5" t="s">
        <v>11</v>
      </c>
      <c r="C68" s="6">
        <v>1672010</v>
      </c>
      <c r="D68" s="6">
        <v>1734810</v>
      </c>
      <c r="E68" s="6">
        <v>473085</v>
      </c>
      <c r="F68" s="6">
        <v>285843.01</v>
      </c>
      <c r="G68" s="11">
        <f t="shared" si="0"/>
        <v>60.421068095585362</v>
      </c>
    </row>
    <row r="69" spans="1:7" ht="15.75">
      <c r="A69" s="10" t="s">
        <v>38</v>
      </c>
      <c r="B69" s="5" t="s">
        <v>39</v>
      </c>
      <c r="C69" s="6">
        <v>1672010</v>
      </c>
      <c r="D69" s="6">
        <v>1734810</v>
      </c>
      <c r="E69" s="6">
        <v>473085</v>
      </c>
      <c r="F69" s="6">
        <v>285843.01</v>
      </c>
      <c r="G69" s="11">
        <f t="shared" si="0"/>
        <v>60.421068095585362</v>
      </c>
    </row>
    <row r="70" spans="1:7" ht="15.75">
      <c r="A70" s="10" t="s">
        <v>40</v>
      </c>
      <c r="B70" s="5" t="s">
        <v>41</v>
      </c>
      <c r="C70" s="6">
        <v>1672010</v>
      </c>
      <c r="D70" s="6">
        <v>1734810</v>
      </c>
      <c r="E70" s="6">
        <v>473085</v>
      </c>
      <c r="F70" s="6">
        <v>285843.01</v>
      </c>
      <c r="G70" s="11">
        <f t="shared" si="0"/>
        <v>60.421068095585362</v>
      </c>
    </row>
    <row r="71" spans="1:7" s="2" customFormat="1" ht="31.5">
      <c r="A71" s="12" t="s">
        <v>55</v>
      </c>
      <c r="B71" s="15" t="s">
        <v>56</v>
      </c>
      <c r="C71" s="14">
        <v>28550</v>
      </c>
      <c r="D71" s="14">
        <v>128550</v>
      </c>
      <c r="E71" s="14">
        <v>128550</v>
      </c>
      <c r="F71" s="14">
        <v>37506.300000000003</v>
      </c>
      <c r="G71" s="14">
        <f t="shared" si="0"/>
        <v>29.176429404900816</v>
      </c>
    </row>
    <row r="72" spans="1:7" ht="15.75">
      <c r="A72" s="10" t="s">
        <v>10</v>
      </c>
      <c r="B72" s="5" t="s">
        <v>11</v>
      </c>
      <c r="C72" s="6">
        <v>28550</v>
      </c>
      <c r="D72" s="6">
        <v>128550</v>
      </c>
      <c r="E72" s="6">
        <v>128550</v>
      </c>
      <c r="F72" s="6">
        <v>37506.300000000003</v>
      </c>
      <c r="G72" s="11">
        <f t="shared" si="0"/>
        <v>29.176429404900816</v>
      </c>
    </row>
    <row r="73" spans="1:7" ht="15.75">
      <c r="A73" s="10" t="s">
        <v>42</v>
      </c>
      <c r="B73" s="5" t="s">
        <v>43</v>
      </c>
      <c r="C73" s="6">
        <v>28550</v>
      </c>
      <c r="D73" s="6">
        <v>128550</v>
      </c>
      <c r="E73" s="6">
        <v>128550</v>
      </c>
      <c r="F73" s="6">
        <v>37506.300000000003</v>
      </c>
      <c r="G73" s="11">
        <f t="shared" si="0"/>
        <v>29.176429404900816</v>
      </c>
    </row>
    <row r="74" spans="1:7" ht="15.75">
      <c r="A74" s="10" t="s">
        <v>44</v>
      </c>
      <c r="B74" s="5" t="s">
        <v>45</v>
      </c>
      <c r="C74" s="6">
        <v>28550</v>
      </c>
      <c r="D74" s="6">
        <v>128550</v>
      </c>
      <c r="E74" s="6">
        <v>128550</v>
      </c>
      <c r="F74" s="6">
        <v>37506.300000000003</v>
      </c>
      <c r="G74" s="11">
        <f t="shared" ref="G74:G137" si="1">F74/E74*100</f>
        <v>29.176429404900816</v>
      </c>
    </row>
    <row r="75" spans="1:7" s="1" customFormat="1" ht="15.75">
      <c r="A75" s="7" t="s">
        <v>57</v>
      </c>
      <c r="B75" s="16" t="s">
        <v>58</v>
      </c>
      <c r="C75" s="9">
        <v>945150</v>
      </c>
      <c r="D75" s="9">
        <v>945150</v>
      </c>
      <c r="E75" s="9">
        <v>194237</v>
      </c>
      <c r="F75" s="9">
        <v>134566.93</v>
      </c>
      <c r="G75" s="9">
        <f t="shared" si="1"/>
        <v>69.279761322508065</v>
      </c>
    </row>
    <row r="76" spans="1:7" ht="15.75">
      <c r="A76" s="10" t="s">
        <v>10</v>
      </c>
      <c r="B76" s="5" t="s">
        <v>11</v>
      </c>
      <c r="C76" s="6">
        <v>945150</v>
      </c>
      <c r="D76" s="6">
        <v>945150</v>
      </c>
      <c r="E76" s="6">
        <v>194237</v>
      </c>
      <c r="F76" s="6">
        <v>134566.93</v>
      </c>
      <c r="G76" s="11">
        <f t="shared" si="1"/>
        <v>69.279761322508065</v>
      </c>
    </row>
    <row r="77" spans="1:7" ht="15.75">
      <c r="A77" s="10" t="s">
        <v>12</v>
      </c>
      <c r="B77" s="5" t="s">
        <v>13</v>
      </c>
      <c r="C77" s="6">
        <v>34650</v>
      </c>
      <c r="D77" s="6">
        <v>34650</v>
      </c>
      <c r="E77" s="6">
        <v>16137</v>
      </c>
      <c r="F77" s="6">
        <v>0</v>
      </c>
      <c r="G77" s="11">
        <f t="shared" si="1"/>
        <v>0</v>
      </c>
    </row>
    <row r="78" spans="1:7" ht="15.75">
      <c r="A78" s="10" t="s">
        <v>14</v>
      </c>
      <c r="B78" s="5" t="s">
        <v>15</v>
      </c>
      <c r="C78" s="6">
        <v>28400</v>
      </c>
      <c r="D78" s="6">
        <v>28400</v>
      </c>
      <c r="E78" s="6">
        <v>14210</v>
      </c>
      <c r="F78" s="6">
        <v>0</v>
      </c>
      <c r="G78" s="11">
        <f t="shared" si="1"/>
        <v>0</v>
      </c>
    </row>
    <row r="79" spans="1:7" ht="15.75">
      <c r="A79" s="10" t="s">
        <v>16</v>
      </c>
      <c r="B79" s="5" t="s">
        <v>17</v>
      </c>
      <c r="C79" s="6">
        <v>28400</v>
      </c>
      <c r="D79" s="6">
        <v>28400</v>
      </c>
      <c r="E79" s="6">
        <v>14210</v>
      </c>
      <c r="F79" s="6">
        <v>0</v>
      </c>
      <c r="G79" s="11">
        <f t="shared" si="1"/>
        <v>0</v>
      </c>
    </row>
    <row r="80" spans="1:7" ht="15.75">
      <c r="A80" s="10" t="s">
        <v>18</v>
      </c>
      <c r="B80" s="5" t="s">
        <v>19</v>
      </c>
      <c r="C80" s="6">
        <v>6250</v>
      </c>
      <c r="D80" s="6">
        <v>6250</v>
      </c>
      <c r="E80" s="6">
        <v>1927</v>
      </c>
      <c r="F80" s="6">
        <v>0</v>
      </c>
      <c r="G80" s="11">
        <f t="shared" si="1"/>
        <v>0</v>
      </c>
    </row>
    <row r="81" spans="1:7" ht="15.75">
      <c r="A81" s="10" t="s">
        <v>38</v>
      </c>
      <c r="B81" s="5" t="s">
        <v>39</v>
      </c>
      <c r="C81" s="6">
        <v>500000</v>
      </c>
      <c r="D81" s="6">
        <v>500000</v>
      </c>
      <c r="E81" s="6">
        <v>125100</v>
      </c>
      <c r="F81" s="6">
        <v>108351.2</v>
      </c>
      <c r="G81" s="11">
        <f t="shared" si="1"/>
        <v>86.611670663469226</v>
      </c>
    </row>
    <row r="82" spans="1:7" ht="15.75">
      <c r="A82" s="10" t="s">
        <v>40</v>
      </c>
      <c r="B82" s="5" t="s">
        <v>41</v>
      </c>
      <c r="C82" s="6">
        <v>500000</v>
      </c>
      <c r="D82" s="6">
        <v>500000</v>
      </c>
      <c r="E82" s="6">
        <v>125100</v>
      </c>
      <c r="F82" s="6">
        <v>108351.2</v>
      </c>
      <c r="G82" s="11">
        <f t="shared" si="1"/>
        <v>86.611670663469226</v>
      </c>
    </row>
    <row r="83" spans="1:7" ht="15.75">
      <c r="A83" s="10" t="s">
        <v>42</v>
      </c>
      <c r="B83" s="5" t="s">
        <v>43</v>
      </c>
      <c r="C83" s="6">
        <v>410500</v>
      </c>
      <c r="D83" s="6">
        <v>410500</v>
      </c>
      <c r="E83" s="6">
        <v>53000</v>
      </c>
      <c r="F83" s="6">
        <v>26215.73</v>
      </c>
      <c r="G83" s="11">
        <f t="shared" si="1"/>
        <v>49.463641509433955</v>
      </c>
    </row>
    <row r="84" spans="1:7" ht="15.75">
      <c r="A84" s="10" t="s">
        <v>44</v>
      </c>
      <c r="B84" s="5" t="s">
        <v>45</v>
      </c>
      <c r="C84" s="6">
        <v>410500</v>
      </c>
      <c r="D84" s="6">
        <v>410500</v>
      </c>
      <c r="E84" s="6">
        <v>53000</v>
      </c>
      <c r="F84" s="6">
        <v>26215.73</v>
      </c>
      <c r="G84" s="11">
        <f t="shared" si="1"/>
        <v>49.463641509433955</v>
      </c>
    </row>
    <row r="85" spans="1:7" s="2" customFormat="1" ht="15.75">
      <c r="A85" s="12" t="s">
        <v>59</v>
      </c>
      <c r="B85" s="13" t="s">
        <v>60</v>
      </c>
      <c r="C85" s="14">
        <v>5500</v>
      </c>
      <c r="D85" s="14">
        <v>5500</v>
      </c>
      <c r="E85" s="14">
        <v>1500</v>
      </c>
      <c r="F85" s="14">
        <v>1005.62</v>
      </c>
      <c r="G85" s="14">
        <f t="shared" si="1"/>
        <v>67.041333333333327</v>
      </c>
    </row>
    <row r="86" spans="1:7" ht="15.75">
      <c r="A86" s="10" t="s">
        <v>10</v>
      </c>
      <c r="B86" s="5" t="s">
        <v>11</v>
      </c>
      <c r="C86" s="6">
        <v>5500</v>
      </c>
      <c r="D86" s="6">
        <v>5500</v>
      </c>
      <c r="E86" s="6">
        <v>1500</v>
      </c>
      <c r="F86" s="6">
        <v>1005.62</v>
      </c>
      <c r="G86" s="11">
        <f t="shared" si="1"/>
        <v>67.041333333333327</v>
      </c>
    </row>
    <row r="87" spans="1:7" ht="15.75">
      <c r="A87" s="10" t="s">
        <v>42</v>
      </c>
      <c r="B87" s="5" t="s">
        <v>43</v>
      </c>
      <c r="C87" s="6">
        <v>5500</v>
      </c>
      <c r="D87" s="6">
        <v>5500</v>
      </c>
      <c r="E87" s="6">
        <v>1500</v>
      </c>
      <c r="F87" s="6">
        <v>1005.62</v>
      </c>
      <c r="G87" s="11">
        <f t="shared" si="1"/>
        <v>67.041333333333327</v>
      </c>
    </row>
    <row r="88" spans="1:7" ht="15.75">
      <c r="A88" s="10" t="s">
        <v>44</v>
      </c>
      <c r="B88" s="5" t="s">
        <v>45</v>
      </c>
      <c r="C88" s="6">
        <v>5500</v>
      </c>
      <c r="D88" s="6">
        <v>5500</v>
      </c>
      <c r="E88" s="6">
        <v>1500</v>
      </c>
      <c r="F88" s="6">
        <v>1005.62</v>
      </c>
      <c r="G88" s="11">
        <f t="shared" si="1"/>
        <v>67.041333333333327</v>
      </c>
    </row>
    <row r="89" spans="1:7" s="2" customFormat="1" ht="31.5">
      <c r="A89" s="12" t="s">
        <v>61</v>
      </c>
      <c r="B89" s="15" t="s">
        <v>62</v>
      </c>
      <c r="C89" s="14">
        <v>200000</v>
      </c>
      <c r="D89" s="14">
        <v>200000</v>
      </c>
      <c r="E89" s="14">
        <v>50100</v>
      </c>
      <c r="F89" s="14">
        <v>33351.199999999997</v>
      </c>
      <c r="G89" s="14">
        <f t="shared" si="1"/>
        <v>66.569261477045899</v>
      </c>
    </row>
    <row r="90" spans="1:7" ht="15.75">
      <c r="A90" s="10" t="s">
        <v>10</v>
      </c>
      <c r="B90" s="5" t="s">
        <v>11</v>
      </c>
      <c r="C90" s="6">
        <v>200000</v>
      </c>
      <c r="D90" s="6">
        <v>200000</v>
      </c>
      <c r="E90" s="6">
        <v>50100</v>
      </c>
      <c r="F90" s="6">
        <v>33351.199999999997</v>
      </c>
      <c r="G90" s="11">
        <f t="shared" si="1"/>
        <v>66.569261477045899</v>
      </c>
    </row>
    <row r="91" spans="1:7" ht="15.75">
      <c r="A91" s="10" t="s">
        <v>38</v>
      </c>
      <c r="B91" s="5" t="s">
        <v>39</v>
      </c>
      <c r="C91" s="6">
        <v>200000</v>
      </c>
      <c r="D91" s="6">
        <v>200000</v>
      </c>
      <c r="E91" s="6">
        <v>50100</v>
      </c>
      <c r="F91" s="6">
        <v>33351.199999999997</v>
      </c>
      <c r="G91" s="11">
        <f t="shared" si="1"/>
        <v>66.569261477045899</v>
      </c>
    </row>
    <row r="92" spans="1:7" ht="15.75">
      <c r="A92" s="10" t="s">
        <v>40</v>
      </c>
      <c r="B92" s="5" t="s">
        <v>41</v>
      </c>
      <c r="C92" s="6">
        <v>200000</v>
      </c>
      <c r="D92" s="6">
        <v>200000</v>
      </c>
      <c r="E92" s="6">
        <v>50100</v>
      </c>
      <c r="F92" s="6">
        <v>33351.199999999997</v>
      </c>
      <c r="G92" s="11">
        <f t="shared" si="1"/>
        <v>66.569261477045899</v>
      </c>
    </row>
    <row r="93" spans="1:7" s="2" customFormat="1" ht="31.5">
      <c r="A93" s="12" t="s">
        <v>63</v>
      </c>
      <c r="B93" s="15" t="s">
        <v>64</v>
      </c>
      <c r="C93" s="14">
        <v>300000</v>
      </c>
      <c r="D93" s="14">
        <v>300000</v>
      </c>
      <c r="E93" s="14">
        <v>75000</v>
      </c>
      <c r="F93" s="14">
        <v>75000</v>
      </c>
      <c r="G93" s="14">
        <f t="shared" si="1"/>
        <v>100</v>
      </c>
    </row>
    <row r="94" spans="1:7" ht="15.75">
      <c r="A94" s="10" t="s">
        <v>10</v>
      </c>
      <c r="B94" s="5" t="s">
        <v>11</v>
      </c>
      <c r="C94" s="6">
        <v>300000</v>
      </c>
      <c r="D94" s="6">
        <v>300000</v>
      </c>
      <c r="E94" s="6">
        <v>75000</v>
      </c>
      <c r="F94" s="6">
        <v>75000</v>
      </c>
      <c r="G94" s="11">
        <f t="shared" si="1"/>
        <v>100</v>
      </c>
    </row>
    <row r="95" spans="1:7" ht="15.75">
      <c r="A95" s="10" t="s">
        <v>38</v>
      </c>
      <c r="B95" s="5" t="s">
        <v>39</v>
      </c>
      <c r="C95" s="6">
        <v>300000</v>
      </c>
      <c r="D95" s="6">
        <v>300000</v>
      </c>
      <c r="E95" s="6">
        <v>75000</v>
      </c>
      <c r="F95" s="6">
        <v>75000</v>
      </c>
      <c r="G95" s="11">
        <f t="shared" si="1"/>
        <v>100</v>
      </c>
    </row>
    <row r="96" spans="1:7" ht="15.75">
      <c r="A96" s="10" t="s">
        <v>40</v>
      </c>
      <c r="B96" s="5" t="s">
        <v>41</v>
      </c>
      <c r="C96" s="6">
        <v>300000</v>
      </c>
      <c r="D96" s="6">
        <v>300000</v>
      </c>
      <c r="E96" s="6">
        <v>75000</v>
      </c>
      <c r="F96" s="6">
        <v>75000</v>
      </c>
      <c r="G96" s="11">
        <f t="shared" si="1"/>
        <v>100</v>
      </c>
    </row>
    <row r="97" spans="1:7" s="2" customFormat="1" ht="63">
      <c r="A97" s="12" t="s">
        <v>65</v>
      </c>
      <c r="B97" s="15" t="s">
        <v>66</v>
      </c>
      <c r="C97" s="14">
        <v>5000</v>
      </c>
      <c r="D97" s="14">
        <v>5000</v>
      </c>
      <c r="E97" s="14">
        <v>1500</v>
      </c>
      <c r="F97" s="14">
        <v>660.11</v>
      </c>
      <c r="G97" s="14">
        <f t="shared" si="1"/>
        <v>44.007333333333335</v>
      </c>
    </row>
    <row r="98" spans="1:7" ht="15.75">
      <c r="A98" s="10" t="s">
        <v>10</v>
      </c>
      <c r="B98" s="5" t="s">
        <v>11</v>
      </c>
      <c r="C98" s="6">
        <v>5000</v>
      </c>
      <c r="D98" s="6">
        <v>5000</v>
      </c>
      <c r="E98" s="6">
        <v>1500</v>
      </c>
      <c r="F98" s="6">
        <v>660.11</v>
      </c>
      <c r="G98" s="11">
        <f t="shared" si="1"/>
        <v>44.007333333333335</v>
      </c>
    </row>
    <row r="99" spans="1:7" ht="15.75">
      <c r="A99" s="10" t="s">
        <v>42</v>
      </c>
      <c r="B99" s="5" t="s">
        <v>43</v>
      </c>
      <c r="C99" s="6">
        <v>5000</v>
      </c>
      <c r="D99" s="6">
        <v>5000</v>
      </c>
      <c r="E99" s="6">
        <v>1500</v>
      </c>
      <c r="F99" s="6">
        <v>660.11</v>
      </c>
      <c r="G99" s="11">
        <f t="shared" si="1"/>
        <v>44.007333333333335</v>
      </c>
    </row>
    <row r="100" spans="1:7" ht="15.75">
      <c r="A100" s="10" t="s">
        <v>44</v>
      </c>
      <c r="B100" s="5" t="s">
        <v>45</v>
      </c>
      <c r="C100" s="6">
        <v>5000</v>
      </c>
      <c r="D100" s="6">
        <v>5000</v>
      </c>
      <c r="E100" s="6">
        <v>1500</v>
      </c>
      <c r="F100" s="6">
        <v>660.11</v>
      </c>
      <c r="G100" s="11">
        <f t="shared" si="1"/>
        <v>44.007333333333335</v>
      </c>
    </row>
    <row r="101" spans="1:7" s="2" customFormat="1" ht="15.75">
      <c r="A101" s="12" t="s">
        <v>67</v>
      </c>
      <c r="B101" s="13" t="s">
        <v>68</v>
      </c>
      <c r="C101" s="14">
        <v>34650</v>
      </c>
      <c r="D101" s="14">
        <v>34650</v>
      </c>
      <c r="E101" s="14">
        <v>16137</v>
      </c>
      <c r="F101" s="14">
        <v>0</v>
      </c>
      <c r="G101" s="14">
        <f t="shared" si="1"/>
        <v>0</v>
      </c>
    </row>
    <row r="102" spans="1:7" ht="15.75">
      <c r="A102" s="10" t="s">
        <v>10</v>
      </c>
      <c r="B102" s="5" t="s">
        <v>11</v>
      </c>
      <c r="C102" s="6">
        <v>34650</v>
      </c>
      <c r="D102" s="6">
        <v>34650</v>
      </c>
      <c r="E102" s="6">
        <v>16137</v>
      </c>
      <c r="F102" s="6">
        <v>0</v>
      </c>
      <c r="G102" s="11">
        <f t="shared" si="1"/>
        <v>0</v>
      </c>
    </row>
    <row r="103" spans="1:7" ht="15.75">
      <c r="A103" s="10" t="s">
        <v>12</v>
      </c>
      <c r="B103" s="5" t="s">
        <v>13</v>
      </c>
      <c r="C103" s="6">
        <v>34650</v>
      </c>
      <c r="D103" s="6">
        <v>34650</v>
      </c>
      <c r="E103" s="6">
        <v>16137</v>
      </c>
      <c r="F103" s="6">
        <v>0</v>
      </c>
      <c r="G103" s="11">
        <f t="shared" si="1"/>
        <v>0</v>
      </c>
    </row>
    <row r="104" spans="1:7" ht="15.75">
      <c r="A104" s="10" t="s">
        <v>14</v>
      </c>
      <c r="B104" s="5" t="s">
        <v>15</v>
      </c>
      <c r="C104" s="6">
        <v>28400</v>
      </c>
      <c r="D104" s="6">
        <v>28400</v>
      </c>
      <c r="E104" s="6">
        <v>14210</v>
      </c>
      <c r="F104" s="6">
        <v>0</v>
      </c>
      <c r="G104" s="11">
        <f t="shared" si="1"/>
        <v>0</v>
      </c>
    </row>
    <row r="105" spans="1:7" ht="15.75">
      <c r="A105" s="10" t="s">
        <v>16</v>
      </c>
      <c r="B105" s="5" t="s">
        <v>17</v>
      </c>
      <c r="C105" s="6">
        <v>28400</v>
      </c>
      <c r="D105" s="6">
        <v>28400</v>
      </c>
      <c r="E105" s="6">
        <v>14210</v>
      </c>
      <c r="F105" s="6">
        <v>0</v>
      </c>
      <c r="G105" s="11">
        <f t="shared" si="1"/>
        <v>0</v>
      </c>
    </row>
    <row r="106" spans="1:7" ht="15.75">
      <c r="A106" s="10" t="s">
        <v>18</v>
      </c>
      <c r="B106" s="5" t="s">
        <v>19</v>
      </c>
      <c r="C106" s="6">
        <v>6250</v>
      </c>
      <c r="D106" s="6">
        <v>6250</v>
      </c>
      <c r="E106" s="6">
        <v>1927</v>
      </c>
      <c r="F106" s="6">
        <v>0</v>
      </c>
      <c r="G106" s="11">
        <f t="shared" si="1"/>
        <v>0</v>
      </c>
    </row>
    <row r="107" spans="1:7" s="2" customFormat="1" ht="15.75">
      <c r="A107" s="12" t="s">
        <v>69</v>
      </c>
      <c r="B107" s="13" t="s">
        <v>70</v>
      </c>
      <c r="C107" s="14">
        <v>400000</v>
      </c>
      <c r="D107" s="14">
        <v>400000</v>
      </c>
      <c r="E107" s="14">
        <v>50000</v>
      </c>
      <c r="F107" s="14">
        <v>24550</v>
      </c>
      <c r="G107" s="14">
        <f t="shared" si="1"/>
        <v>49.1</v>
      </c>
    </row>
    <row r="108" spans="1:7" ht="15.75">
      <c r="A108" s="10" t="s">
        <v>10</v>
      </c>
      <c r="B108" s="5" t="s">
        <v>11</v>
      </c>
      <c r="C108" s="6">
        <v>400000</v>
      </c>
      <c r="D108" s="6">
        <v>400000</v>
      </c>
      <c r="E108" s="6">
        <v>50000</v>
      </c>
      <c r="F108" s="6">
        <v>24550</v>
      </c>
      <c r="G108" s="11">
        <f t="shared" si="1"/>
        <v>49.1</v>
      </c>
    </row>
    <row r="109" spans="1:7" ht="15.75">
      <c r="A109" s="10" t="s">
        <v>42</v>
      </c>
      <c r="B109" s="5" t="s">
        <v>43</v>
      </c>
      <c r="C109" s="6">
        <v>400000</v>
      </c>
      <c r="D109" s="6">
        <v>400000</v>
      </c>
      <c r="E109" s="6">
        <v>50000</v>
      </c>
      <c r="F109" s="6">
        <v>24550</v>
      </c>
      <c r="G109" s="11">
        <f t="shared" si="1"/>
        <v>49.1</v>
      </c>
    </row>
    <row r="110" spans="1:7" ht="15.75">
      <c r="A110" s="10" t="s">
        <v>44</v>
      </c>
      <c r="B110" s="5" t="s">
        <v>45</v>
      </c>
      <c r="C110" s="6">
        <v>400000</v>
      </c>
      <c r="D110" s="6">
        <v>400000</v>
      </c>
      <c r="E110" s="6">
        <v>50000</v>
      </c>
      <c r="F110" s="6">
        <v>24550</v>
      </c>
      <c r="G110" s="11">
        <f t="shared" si="1"/>
        <v>49.1</v>
      </c>
    </row>
    <row r="111" spans="1:7" s="1" customFormat="1" ht="15.75">
      <c r="A111" s="7" t="s">
        <v>71</v>
      </c>
      <c r="B111" s="16" t="s">
        <v>72</v>
      </c>
      <c r="C111" s="9">
        <v>1496830</v>
      </c>
      <c r="D111" s="9">
        <v>1531330</v>
      </c>
      <c r="E111" s="9">
        <v>346525</v>
      </c>
      <c r="F111" s="9">
        <v>311676.09000000003</v>
      </c>
      <c r="G111" s="9">
        <f t="shared" si="1"/>
        <v>89.943320106774422</v>
      </c>
    </row>
    <row r="112" spans="1:7" ht="15.75">
      <c r="A112" s="10" t="s">
        <v>10</v>
      </c>
      <c r="B112" s="5" t="s">
        <v>11</v>
      </c>
      <c r="C112" s="6">
        <v>1496830</v>
      </c>
      <c r="D112" s="6">
        <v>1531330</v>
      </c>
      <c r="E112" s="6">
        <v>346525</v>
      </c>
      <c r="F112" s="6">
        <v>311676.09000000003</v>
      </c>
      <c r="G112" s="11">
        <f t="shared" si="1"/>
        <v>89.943320106774422</v>
      </c>
    </row>
    <row r="113" spans="1:7" ht="15.75">
      <c r="A113" s="10" t="s">
        <v>12</v>
      </c>
      <c r="B113" s="5" t="s">
        <v>13</v>
      </c>
      <c r="C113" s="6">
        <v>1161461</v>
      </c>
      <c r="D113" s="6">
        <v>1186961</v>
      </c>
      <c r="E113" s="6">
        <v>312915</v>
      </c>
      <c r="F113" s="6">
        <v>288885.28999999998</v>
      </c>
      <c r="G113" s="11">
        <f t="shared" si="1"/>
        <v>92.320690922454972</v>
      </c>
    </row>
    <row r="114" spans="1:7" ht="15.75">
      <c r="A114" s="10" t="s">
        <v>14</v>
      </c>
      <c r="B114" s="5" t="s">
        <v>15</v>
      </c>
      <c r="C114" s="6">
        <v>952015</v>
      </c>
      <c r="D114" s="6">
        <v>952015</v>
      </c>
      <c r="E114" s="6">
        <v>247400</v>
      </c>
      <c r="F114" s="6">
        <v>233711.63</v>
      </c>
      <c r="G114" s="11">
        <f t="shared" si="1"/>
        <v>94.467109943411472</v>
      </c>
    </row>
    <row r="115" spans="1:7" ht="15.75">
      <c r="A115" s="10" t="s">
        <v>16</v>
      </c>
      <c r="B115" s="5" t="s">
        <v>17</v>
      </c>
      <c r="C115" s="6">
        <v>952015</v>
      </c>
      <c r="D115" s="6">
        <v>952015</v>
      </c>
      <c r="E115" s="6">
        <v>247400</v>
      </c>
      <c r="F115" s="6">
        <v>233711.63</v>
      </c>
      <c r="G115" s="11">
        <f t="shared" si="1"/>
        <v>94.467109943411472</v>
      </c>
    </row>
    <row r="116" spans="1:7" ht="15.75">
      <c r="A116" s="10" t="s">
        <v>18</v>
      </c>
      <c r="B116" s="5" t="s">
        <v>19</v>
      </c>
      <c r="C116" s="6">
        <v>209446</v>
      </c>
      <c r="D116" s="6">
        <v>234946</v>
      </c>
      <c r="E116" s="6">
        <v>65515</v>
      </c>
      <c r="F116" s="6">
        <v>55173.66</v>
      </c>
      <c r="G116" s="11">
        <f t="shared" si="1"/>
        <v>84.215309471113486</v>
      </c>
    </row>
    <row r="117" spans="1:7" ht="15.75">
      <c r="A117" s="10" t="s">
        <v>20</v>
      </c>
      <c r="B117" s="5" t="s">
        <v>21</v>
      </c>
      <c r="C117" s="6">
        <v>334869</v>
      </c>
      <c r="D117" s="6">
        <v>343869</v>
      </c>
      <c r="E117" s="6">
        <v>33110</v>
      </c>
      <c r="F117" s="6">
        <v>22720.289999999997</v>
      </c>
      <c r="G117" s="11">
        <f t="shared" si="1"/>
        <v>68.620628209000287</v>
      </c>
    </row>
    <row r="118" spans="1:7" ht="15.75">
      <c r="A118" s="10" t="s">
        <v>22</v>
      </c>
      <c r="B118" s="5" t="s">
        <v>23</v>
      </c>
      <c r="C118" s="6">
        <v>59400</v>
      </c>
      <c r="D118" s="6">
        <v>59400</v>
      </c>
      <c r="E118" s="6">
        <v>8500</v>
      </c>
      <c r="F118" s="6">
        <v>2605</v>
      </c>
      <c r="G118" s="11">
        <f t="shared" si="1"/>
        <v>30.647058823529409</v>
      </c>
    </row>
    <row r="119" spans="1:7" ht="15.75">
      <c r="A119" s="10" t="s">
        <v>24</v>
      </c>
      <c r="B119" s="5" t="s">
        <v>25</v>
      </c>
      <c r="C119" s="6">
        <v>133850</v>
      </c>
      <c r="D119" s="6">
        <v>142850</v>
      </c>
      <c r="E119" s="6">
        <v>10890</v>
      </c>
      <c r="F119" s="6">
        <v>9300</v>
      </c>
      <c r="G119" s="11">
        <f t="shared" si="1"/>
        <v>85.399449035812665</v>
      </c>
    </row>
    <row r="120" spans="1:7" ht="15.75">
      <c r="A120" s="10" t="s">
        <v>26</v>
      </c>
      <c r="B120" s="5" t="s">
        <v>27</v>
      </c>
      <c r="C120" s="6">
        <v>1310</v>
      </c>
      <c r="D120" s="6">
        <v>1310</v>
      </c>
      <c r="E120" s="6">
        <v>315</v>
      </c>
      <c r="F120" s="6">
        <v>0</v>
      </c>
      <c r="G120" s="11">
        <f t="shared" si="1"/>
        <v>0</v>
      </c>
    </row>
    <row r="121" spans="1:7" ht="15.75">
      <c r="A121" s="10" t="s">
        <v>28</v>
      </c>
      <c r="B121" s="5" t="s">
        <v>29</v>
      </c>
      <c r="C121" s="6">
        <v>140309</v>
      </c>
      <c r="D121" s="6">
        <v>140309</v>
      </c>
      <c r="E121" s="6">
        <v>13405</v>
      </c>
      <c r="F121" s="6">
        <v>10815.289999999999</v>
      </c>
      <c r="G121" s="11">
        <f t="shared" si="1"/>
        <v>80.681014546810886</v>
      </c>
    </row>
    <row r="122" spans="1:7" ht="15.75">
      <c r="A122" s="10" t="s">
        <v>32</v>
      </c>
      <c r="B122" s="5" t="s">
        <v>33</v>
      </c>
      <c r="C122" s="6">
        <v>32985</v>
      </c>
      <c r="D122" s="6">
        <v>32985</v>
      </c>
      <c r="E122" s="6">
        <v>13405</v>
      </c>
      <c r="F122" s="6">
        <v>10815.289999999999</v>
      </c>
      <c r="G122" s="11">
        <f t="shared" si="1"/>
        <v>80.681014546810886</v>
      </c>
    </row>
    <row r="123" spans="1:7" ht="15.75">
      <c r="A123" s="10" t="s">
        <v>36</v>
      </c>
      <c r="B123" s="5" t="s">
        <v>37</v>
      </c>
      <c r="C123" s="6">
        <v>107324</v>
      </c>
      <c r="D123" s="6">
        <v>107324</v>
      </c>
      <c r="E123" s="6">
        <v>0</v>
      </c>
      <c r="F123" s="6">
        <v>0</v>
      </c>
      <c r="G123" s="11" t="e">
        <f t="shared" si="1"/>
        <v>#DIV/0!</v>
      </c>
    </row>
    <row r="124" spans="1:7" ht="15.75">
      <c r="A124" s="10" t="s">
        <v>46</v>
      </c>
      <c r="B124" s="5" t="s">
        <v>47</v>
      </c>
      <c r="C124" s="6">
        <v>500</v>
      </c>
      <c r="D124" s="6">
        <v>500</v>
      </c>
      <c r="E124" s="6">
        <v>500</v>
      </c>
      <c r="F124" s="6">
        <v>70.510000000000005</v>
      </c>
      <c r="G124" s="11">
        <f t="shared" si="1"/>
        <v>14.102</v>
      </c>
    </row>
    <row r="125" spans="1:7" s="2" customFormat="1" ht="15.75">
      <c r="A125" s="12" t="s">
        <v>73</v>
      </c>
      <c r="B125" s="13" t="s">
        <v>74</v>
      </c>
      <c r="C125" s="14">
        <v>363060</v>
      </c>
      <c r="D125" s="14">
        <v>363060</v>
      </c>
      <c r="E125" s="14">
        <v>77795</v>
      </c>
      <c r="F125" s="14">
        <v>62391.24</v>
      </c>
      <c r="G125" s="14">
        <f t="shared" si="1"/>
        <v>80.199550099620794</v>
      </c>
    </row>
    <row r="126" spans="1:7" ht="15.75">
      <c r="A126" s="10" t="s">
        <v>10</v>
      </c>
      <c r="B126" s="5" t="s">
        <v>11</v>
      </c>
      <c r="C126" s="6">
        <v>363060</v>
      </c>
      <c r="D126" s="6">
        <v>363060</v>
      </c>
      <c r="E126" s="6">
        <v>77795</v>
      </c>
      <c r="F126" s="6">
        <v>62391.24</v>
      </c>
      <c r="G126" s="11">
        <f t="shared" si="1"/>
        <v>80.199550099620794</v>
      </c>
    </row>
    <row r="127" spans="1:7" ht="15.75">
      <c r="A127" s="10" t="s">
        <v>12</v>
      </c>
      <c r="B127" s="5" t="s">
        <v>13</v>
      </c>
      <c r="C127" s="6">
        <v>302591</v>
      </c>
      <c r="D127" s="6">
        <v>302591</v>
      </c>
      <c r="E127" s="6">
        <v>69540</v>
      </c>
      <c r="F127" s="6">
        <v>60933.009999999995</v>
      </c>
      <c r="G127" s="11">
        <f t="shared" si="1"/>
        <v>87.622965199884945</v>
      </c>
    </row>
    <row r="128" spans="1:7" ht="15.75">
      <c r="A128" s="10" t="s">
        <v>14</v>
      </c>
      <c r="B128" s="5" t="s">
        <v>15</v>
      </c>
      <c r="C128" s="6">
        <v>248025</v>
      </c>
      <c r="D128" s="6">
        <v>248025</v>
      </c>
      <c r="E128" s="6">
        <v>57000</v>
      </c>
      <c r="F128" s="6">
        <v>49945.1</v>
      </c>
      <c r="G128" s="11">
        <f t="shared" si="1"/>
        <v>87.622982456140349</v>
      </c>
    </row>
    <row r="129" spans="1:7" ht="15.75">
      <c r="A129" s="10" t="s">
        <v>16</v>
      </c>
      <c r="B129" s="5" t="s">
        <v>17</v>
      </c>
      <c r="C129" s="6">
        <v>248025</v>
      </c>
      <c r="D129" s="6">
        <v>248025</v>
      </c>
      <c r="E129" s="6">
        <v>57000</v>
      </c>
      <c r="F129" s="6">
        <v>49945.1</v>
      </c>
      <c r="G129" s="11">
        <f t="shared" si="1"/>
        <v>87.622982456140349</v>
      </c>
    </row>
    <row r="130" spans="1:7" ht="15.75">
      <c r="A130" s="10" t="s">
        <v>18</v>
      </c>
      <c r="B130" s="5" t="s">
        <v>19</v>
      </c>
      <c r="C130" s="6">
        <v>54566</v>
      </c>
      <c r="D130" s="6">
        <v>54566</v>
      </c>
      <c r="E130" s="6">
        <v>12540</v>
      </c>
      <c r="F130" s="6">
        <v>10987.91</v>
      </c>
      <c r="G130" s="11">
        <f t="shared" si="1"/>
        <v>87.622886762360437</v>
      </c>
    </row>
    <row r="131" spans="1:7" ht="15.75">
      <c r="A131" s="10" t="s">
        <v>20</v>
      </c>
      <c r="B131" s="5" t="s">
        <v>21</v>
      </c>
      <c r="C131" s="6">
        <v>60469</v>
      </c>
      <c r="D131" s="6">
        <v>60469</v>
      </c>
      <c r="E131" s="6">
        <v>8255</v>
      </c>
      <c r="F131" s="6">
        <v>1458.23</v>
      </c>
      <c r="G131" s="11">
        <f t="shared" si="1"/>
        <v>17.664809206541491</v>
      </c>
    </row>
    <row r="132" spans="1:7" ht="15.75">
      <c r="A132" s="10" t="s">
        <v>22</v>
      </c>
      <c r="B132" s="5" t="s">
        <v>23</v>
      </c>
      <c r="C132" s="6">
        <v>31600</v>
      </c>
      <c r="D132" s="6">
        <v>31600</v>
      </c>
      <c r="E132" s="6">
        <v>5900</v>
      </c>
      <c r="F132" s="6">
        <v>205</v>
      </c>
      <c r="G132" s="11">
        <f t="shared" si="1"/>
        <v>3.4745762711864407</v>
      </c>
    </row>
    <row r="133" spans="1:7" ht="15.75">
      <c r="A133" s="10" t="s">
        <v>24</v>
      </c>
      <c r="B133" s="5" t="s">
        <v>25</v>
      </c>
      <c r="C133" s="6">
        <v>2750</v>
      </c>
      <c r="D133" s="6">
        <v>2750</v>
      </c>
      <c r="E133" s="6">
        <v>690</v>
      </c>
      <c r="F133" s="6">
        <v>0</v>
      </c>
      <c r="G133" s="11">
        <f t="shared" si="1"/>
        <v>0</v>
      </c>
    </row>
    <row r="134" spans="1:7" ht="15.75">
      <c r="A134" s="10" t="s">
        <v>26</v>
      </c>
      <c r="B134" s="5" t="s">
        <v>27</v>
      </c>
      <c r="C134" s="6">
        <v>710</v>
      </c>
      <c r="D134" s="6">
        <v>710</v>
      </c>
      <c r="E134" s="6">
        <v>180</v>
      </c>
      <c r="F134" s="6">
        <v>0</v>
      </c>
      <c r="G134" s="11">
        <f t="shared" si="1"/>
        <v>0</v>
      </c>
    </row>
    <row r="135" spans="1:7" ht="15.75">
      <c r="A135" s="10" t="s">
        <v>28</v>
      </c>
      <c r="B135" s="5" t="s">
        <v>29</v>
      </c>
      <c r="C135" s="6">
        <v>25409</v>
      </c>
      <c r="D135" s="6">
        <v>25409</v>
      </c>
      <c r="E135" s="6">
        <v>1485</v>
      </c>
      <c r="F135" s="6">
        <v>1253.23</v>
      </c>
      <c r="G135" s="11">
        <f t="shared" si="1"/>
        <v>84.392592592592592</v>
      </c>
    </row>
    <row r="136" spans="1:7" ht="15.75">
      <c r="A136" s="10" t="s">
        <v>32</v>
      </c>
      <c r="B136" s="5" t="s">
        <v>33</v>
      </c>
      <c r="C136" s="6">
        <v>5895</v>
      </c>
      <c r="D136" s="6">
        <v>5895</v>
      </c>
      <c r="E136" s="6">
        <v>1485</v>
      </c>
      <c r="F136" s="6">
        <v>1253.23</v>
      </c>
      <c r="G136" s="11">
        <f t="shared" si="1"/>
        <v>84.392592592592592</v>
      </c>
    </row>
    <row r="137" spans="1:7" ht="15.75">
      <c r="A137" s="10" t="s">
        <v>36</v>
      </c>
      <c r="B137" s="5" t="s">
        <v>37</v>
      </c>
      <c r="C137" s="6">
        <v>19514</v>
      </c>
      <c r="D137" s="6">
        <v>19514</v>
      </c>
      <c r="E137" s="6">
        <v>0</v>
      </c>
      <c r="F137" s="6">
        <v>0</v>
      </c>
      <c r="G137" s="11" t="e">
        <f t="shared" si="1"/>
        <v>#DIV/0!</v>
      </c>
    </row>
    <row r="138" spans="1:7" s="2" customFormat="1" ht="31.5">
      <c r="A138" s="12" t="s">
        <v>75</v>
      </c>
      <c r="B138" s="15" t="s">
        <v>76</v>
      </c>
      <c r="C138" s="14">
        <v>1133770</v>
      </c>
      <c r="D138" s="14">
        <v>1168270</v>
      </c>
      <c r="E138" s="14">
        <v>268730</v>
      </c>
      <c r="F138" s="14">
        <v>249284.85</v>
      </c>
      <c r="G138" s="14">
        <f t="shared" ref="G138:G201" si="2">F138/E138*100</f>
        <v>92.7640568600454</v>
      </c>
    </row>
    <row r="139" spans="1:7" ht="15.75">
      <c r="A139" s="10" t="s">
        <v>10</v>
      </c>
      <c r="B139" s="5" t="s">
        <v>11</v>
      </c>
      <c r="C139" s="6">
        <v>1133770</v>
      </c>
      <c r="D139" s="6">
        <v>1168270</v>
      </c>
      <c r="E139" s="6">
        <v>268730</v>
      </c>
      <c r="F139" s="6">
        <v>249284.85</v>
      </c>
      <c r="G139" s="11">
        <f t="shared" si="2"/>
        <v>92.7640568600454</v>
      </c>
    </row>
    <row r="140" spans="1:7" ht="15.75">
      <c r="A140" s="10" t="s">
        <v>12</v>
      </c>
      <c r="B140" s="5" t="s">
        <v>13</v>
      </c>
      <c r="C140" s="6">
        <v>858870</v>
      </c>
      <c r="D140" s="6">
        <v>884370</v>
      </c>
      <c r="E140" s="6">
        <v>243375</v>
      </c>
      <c r="F140" s="6">
        <v>227952.28</v>
      </c>
      <c r="G140" s="11">
        <f t="shared" si="2"/>
        <v>93.662980996404727</v>
      </c>
    </row>
    <row r="141" spans="1:7" ht="15.75">
      <c r="A141" s="10" t="s">
        <v>14</v>
      </c>
      <c r="B141" s="5" t="s">
        <v>15</v>
      </c>
      <c r="C141" s="6">
        <v>703990</v>
      </c>
      <c r="D141" s="6">
        <v>703990</v>
      </c>
      <c r="E141" s="6">
        <v>190400</v>
      </c>
      <c r="F141" s="6">
        <v>183766.53</v>
      </c>
      <c r="G141" s="11">
        <f t="shared" si="2"/>
        <v>96.51603466386554</v>
      </c>
    </row>
    <row r="142" spans="1:7" ht="15.75">
      <c r="A142" s="10" t="s">
        <v>16</v>
      </c>
      <c r="B142" s="5" t="s">
        <v>17</v>
      </c>
      <c r="C142" s="6">
        <v>703990</v>
      </c>
      <c r="D142" s="6">
        <v>703990</v>
      </c>
      <c r="E142" s="6">
        <v>190400</v>
      </c>
      <c r="F142" s="6">
        <v>183766.53</v>
      </c>
      <c r="G142" s="11">
        <f t="shared" si="2"/>
        <v>96.51603466386554</v>
      </c>
    </row>
    <row r="143" spans="1:7" ht="15.75">
      <c r="A143" s="10" t="s">
        <v>18</v>
      </c>
      <c r="B143" s="5" t="s">
        <v>19</v>
      </c>
      <c r="C143" s="6">
        <v>154880</v>
      </c>
      <c r="D143" s="6">
        <v>180380</v>
      </c>
      <c r="E143" s="6">
        <v>52975</v>
      </c>
      <c r="F143" s="6">
        <v>44185.75</v>
      </c>
      <c r="G143" s="11">
        <f t="shared" si="2"/>
        <v>83.408683341198682</v>
      </c>
    </row>
    <row r="144" spans="1:7" ht="15.75">
      <c r="A144" s="10" t="s">
        <v>20</v>
      </c>
      <c r="B144" s="5" t="s">
        <v>21</v>
      </c>
      <c r="C144" s="6">
        <v>274400</v>
      </c>
      <c r="D144" s="6">
        <v>283400</v>
      </c>
      <c r="E144" s="6">
        <v>24855</v>
      </c>
      <c r="F144" s="6">
        <v>21262.059999999998</v>
      </c>
      <c r="G144" s="11">
        <f t="shared" si="2"/>
        <v>85.544397505532075</v>
      </c>
    </row>
    <row r="145" spans="1:7" ht="15.75">
      <c r="A145" s="10" t="s">
        <v>22</v>
      </c>
      <c r="B145" s="5" t="s">
        <v>23</v>
      </c>
      <c r="C145" s="6">
        <v>27800</v>
      </c>
      <c r="D145" s="6">
        <v>27800</v>
      </c>
      <c r="E145" s="6">
        <v>2600</v>
      </c>
      <c r="F145" s="6">
        <v>2400</v>
      </c>
      <c r="G145" s="11">
        <f t="shared" si="2"/>
        <v>92.307692307692307</v>
      </c>
    </row>
    <row r="146" spans="1:7" ht="15.75">
      <c r="A146" s="10" t="s">
        <v>24</v>
      </c>
      <c r="B146" s="5" t="s">
        <v>25</v>
      </c>
      <c r="C146" s="6">
        <v>131100</v>
      </c>
      <c r="D146" s="6">
        <v>140100</v>
      </c>
      <c r="E146" s="6">
        <v>10200</v>
      </c>
      <c r="F146" s="6">
        <v>9300</v>
      </c>
      <c r="G146" s="11">
        <f t="shared" si="2"/>
        <v>91.17647058823529</v>
      </c>
    </row>
    <row r="147" spans="1:7" ht="15.75">
      <c r="A147" s="10" t="s">
        <v>26</v>
      </c>
      <c r="B147" s="5" t="s">
        <v>27</v>
      </c>
      <c r="C147" s="6">
        <v>600</v>
      </c>
      <c r="D147" s="6">
        <v>600</v>
      </c>
      <c r="E147" s="6">
        <v>135</v>
      </c>
      <c r="F147" s="6">
        <v>0</v>
      </c>
      <c r="G147" s="11">
        <f t="shared" si="2"/>
        <v>0</v>
      </c>
    </row>
    <row r="148" spans="1:7" ht="15.75">
      <c r="A148" s="10" t="s">
        <v>28</v>
      </c>
      <c r="B148" s="5" t="s">
        <v>29</v>
      </c>
      <c r="C148" s="6">
        <v>114900</v>
      </c>
      <c r="D148" s="6">
        <v>114900</v>
      </c>
      <c r="E148" s="6">
        <v>11920</v>
      </c>
      <c r="F148" s="6">
        <v>9562.06</v>
      </c>
      <c r="G148" s="11">
        <f t="shared" si="2"/>
        <v>80.218624161073819</v>
      </c>
    </row>
    <row r="149" spans="1:7" ht="15.75">
      <c r="A149" s="10" t="s">
        <v>32</v>
      </c>
      <c r="B149" s="5" t="s">
        <v>33</v>
      </c>
      <c r="C149" s="6">
        <v>27090</v>
      </c>
      <c r="D149" s="6">
        <v>27090</v>
      </c>
      <c r="E149" s="6">
        <v>11920</v>
      </c>
      <c r="F149" s="6">
        <v>9562.06</v>
      </c>
      <c r="G149" s="11">
        <f t="shared" si="2"/>
        <v>80.218624161073819</v>
      </c>
    </row>
    <row r="150" spans="1:7" ht="15.75">
      <c r="A150" s="10" t="s">
        <v>36</v>
      </c>
      <c r="B150" s="5" t="s">
        <v>37</v>
      </c>
      <c r="C150" s="6">
        <v>87810</v>
      </c>
      <c r="D150" s="6">
        <v>87810</v>
      </c>
      <c r="E150" s="6">
        <v>0</v>
      </c>
      <c r="F150" s="6">
        <v>0</v>
      </c>
      <c r="G150" s="11" t="e">
        <f t="shared" si="2"/>
        <v>#DIV/0!</v>
      </c>
    </row>
    <row r="151" spans="1:7" ht="15.75">
      <c r="A151" s="10" t="s">
        <v>46</v>
      </c>
      <c r="B151" s="5" t="s">
        <v>47</v>
      </c>
      <c r="C151" s="6">
        <v>500</v>
      </c>
      <c r="D151" s="6">
        <v>500</v>
      </c>
      <c r="E151" s="6">
        <v>500</v>
      </c>
      <c r="F151" s="6">
        <v>70.510000000000005</v>
      </c>
      <c r="G151" s="11">
        <f t="shared" si="2"/>
        <v>14.102</v>
      </c>
    </row>
    <row r="152" spans="1:7" s="1" customFormat="1" ht="15.75">
      <c r="A152" s="7" t="s">
        <v>77</v>
      </c>
      <c r="B152" s="16" t="s">
        <v>78</v>
      </c>
      <c r="C152" s="9">
        <v>150000</v>
      </c>
      <c r="D152" s="9">
        <v>160000</v>
      </c>
      <c r="E152" s="9">
        <v>22000</v>
      </c>
      <c r="F152" s="9">
        <v>13820</v>
      </c>
      <c r="G152" s="9">
        <f t="shared" si="2"/>
        <v>62.81818181818182</v>
      </c>
    </row>
    <row r="153" spans="1:7" ht="15.75">
      <c r="A153" s="10" t="s">
        <v>10</v>
      </c>
      <c r="B153" s="5" t="s">
        <v>11</v>
      </c>
      <c r="C153" s="6">
        <v>150000</v>
      </c>
      <c r="D153" s="6">
        <v>160000</v>
      </c>
      <c r="E153" s="6">
        <v>22000</v>
      </c>
      <c r="F153" s="6">
        <v>13820</v>
      </c>
      <c r="G153" s="11">
        <f t="shared" si="2"/>
        <v>62.81818181818182</v>
      </c>
    </row>
    <row r="154" spans="1:7" ht="15.75">
      <c r="A154" s="10" t="s">
        <v>20</v>
      </c>
      <c r="B154" s="5" t="s">
        <v>21</v>
      </c>
      <c r="C154" s="6">
        <v>150000</v>
      </c>
      <c r="D154" s="6">
        <v>160000</v>
      </c>
      <c r="E154" s="6">
        <v>22000</v>
      </c>
      <c r="F154" s="6">
        <v>13820</v>
      </c>
      <c r="G154" s="11">
        <f t="shared" si="2"/>
        <v>62.81818181818182</v>
      </c>
    </row>
    <row r="155" spans="1:7" ht="15.75">
      <c r="A155" s="10" t="s">
        <v>22</v>
      </c>
      <c r="B155" s="5" t="s">
        <v>23</v>
      </c>
      <c r="C155" s="6">
        <v>30000</v>
      </c>
      <c r="D155" s="6">
        <v>40000</v>
      </c>
      <c r="E155" s="6">
        <v>13000</v>
      </c>
      <c r="F155" s="6">
        <v>9900</v>
      </c>
      <c r="G155" s="11">
        <f t="shared" si="2"/>
        <v>76.153846153846146</v>
      </c>
    </row>
    <row r="156" spans="1:7" ht="15.75">
      <c r="A156" s="10" t="s">
        <v>24</v>
      </c>
      <c r="B156" s="5" t="s">
        <v>25</v>
      </c>
      <c r="C156" s="6">
        <v>120000</v>
      </c>
      <c r="D156" s="6">
        <v>120000</v>
      </c>
      <c r="E156" s="6">
        <v>9000</v>
      </c>
      <c r="F156" s="6">
        <v>3920</v>
      </c>
      <c r="G156" s="11">
        <f t="shared" si="2"/>
        <v>43.55555555555555</v>
      </c>
    </row>
    <row r="157" spans="1:7" s="2" customFormat="1" ht="47.25">
      <c r="A157" s="12" t="s">
        <v>79</v>
      </c>
      <c r="B157" s="15" t="s">
        <v>80</v>
      </c>
      <c r="C157" s="14">
        <v>150000</v>
      </c>
      <c r="D157" s="14">
        <v>160000</v>
      </c>
      <c r="E157" s="14">
        <v>22000</v>
      </c>
      <c r="F157" s="14">
        <v>13820</v>
      </c>
      <c r="G157" s="14">
        <f t="shared" si="2"/>
        <v>62.81818181818182</v>
      </c>
    </row>
    <row r="158" spans="1:7" ht="15.75">
      <c r="A158" s="10" t="s">
        <v>10</v>
      </c>
      <c r="B158" s="5" t="s">
        <v>11</v>
      </c>
      <c r="C158" s="6">
        <v>150000</v>
      </c>
      <c r="D158" s="6">
        <v>160000</v>
      </c>
      <c r="E158" s="6">
        <v>22000</v>
      </c>
      <c r="F158" s="6">
        <v>13820</v>
      </c>
      <c r="G158" s="11">
        <f t="shared" si="2"/>
        <v>62.81818181818182</v>
      </c>
    </row>
    <row r="159" spans="1:7" ht="15.75">
      <c r="A159" s="10" t="s">
        <v>20</v>
      </c>
      <c r="B159" s="5" t="s">
        <v>21</v>
      </c>
      <c r="C159" s="6">
        <v>150000</v>
      </c>
      <c r="D159" s="6">
        <v>160000</v>
      </c>
      <c r="E159" s="6">
        <v>22000</v>
      </c>
      <c r="F159" s="6">
        <v>13820</v>
      </c>
      <c r="G159" s="11">
        <f t="shared" si="2"/>
        <v>62.81818181818182</v>
      </c>
    </row>
    <row r="160" spans="1:7" ht="15.75">
      <c r="A160" s="10" t="s">
        <v>22</v>
      </c>
      <c r="B160" s="5" t="s">
        <v>23</v>
      </c>
      <c r="C160" s="6">
        <v>30000</v>
      </c>
      <c r="D160" s="6">
        <v>40000</v>
      </c>
      <c r="E160" s="6">
        <v>13000</v>
      </c>
      <c r="F160" s="6">
        <v>9900</v>
      </c>
      <c r="G160" s="11">
        <f t="shared" si="2"/>
        <v>76.153846153846146</v>
      </c>
    </row>
    <row r="161" spans="1:7" ht="15.75">
      <c r="A161" s="10" t="s">
        <v>24</v>
      </c>
      <c r="B161" s="5" t="s">
        <v>25</v>
      </c>
      <c r="C161" s="6">
        <v>120000</v>
      </c>
      <c r="D161" s="6">
        <v>120000</v>
      </c>
      <c r="E161" s="6">
        <v>9000</v>
      </c>
      <c r="F161" s="6">
        <v>3920</v>
      </c>
      <c r="G161" s="11">
        <f t="shared" si="2"/>
        <v>43.55555555555555</v>
      </c>
    </row>
    <row r="162" spans="1:7" s="1" customFormat="1" ht="15.75">
      <c r="A162" s="7" t="s">
        <v>81</v>
      </c>
      <c r="B162" s="16" t="s">
        <v>82</v>
      </c>
      <c r="C162" s="9">
        <v>1251500</v>
      </c>
      <c r="D162" s="9">
        <v>1389800</v>
      </c>
      <c r="E162" s="9">
        <v>396045</v>
      </c>
      <c r="F162" s="9">
        <v>224853.78999999998</v>
      </c>
      <c r="G162" s="9">
        <f t="shared" si="2"/>
        <v>56.774808418235303</v>
      </c>
    </row>
    <row r="163" spans="1:7" ht="15.75">
      <c r="A163" s="10" t="s">
        <v>10</v>
      </c>
      <c r="B163" s="5" t="s">
        <v>11</v>
      </c>
      <c r="C163" s="6">
        <v>1251500</v>
      </c>
      <c r="D163" s="6">
        <v>1389800</v>
      </c>
      <c r="E163" s="6">
        <v>396045</v>
      </c>
      <c r="F163" s="6">
        <v>224853.78999999998</v>
      </c>
      <c r="G163" s="11">
        <f t="shared" si="2"/>
        <v>56.774808418235303</v>
      </c>
    </row>
    <row r="164" spans="1:7" ht="15.75">
      <c r="A164" s="10" t="s">
        <v>12</v>
      </c>
      <c r="B164" s="5" t="s">
        <v>13</v>
      </c>
      <c r="C164" s="6">
        <v>224725</v>
      </c>
      <c r="D164" s="6">
        <v>224725</v>
      </c>
      <c r="E164" s="6">
        <v>51870</v>
      </c>
      <c r="F164" s="6">
        <v>34347.46</v>
      </c>
      <c r="G164" s="11">
        <f t="shared" si="2"/>
        <v>66.218353576248319</v>
      </c>
    </row>
    <row r="165" spans="1:7" ht="15.75">
      <c r="A165" s="10" t="s">
        <v>14</v>
      </c>
      <c r="B165" s="5" t="s">
        <v>15</v>
      </c>
      <c r="C165" s="6">
        <v>184200</v>
      </c>
      <c r="D165" s="6">
        <v>184200</v>
      </c>
      <c r="E165" s="6">
        <v>42510</v>
      </c>
      <c r="F165" s="6">
        <v>28113.1</v>
      </c>
      <c r="G165" s="11">
        <f t="shared" si="2"/>
        <v>66.132909903552104</v>
      </c>
    </row>
    <row r="166" spans="1:7" ht="15.75">
      <c r="A166" s="10" t="s">
        <v>16</v>
      </c>
      <c r="B166" s="5" t="s">
        <v>17</v>
      </c>
      <c r="C166" s="6">
        <v>184200</v>
      </c>
      <c r="D166" s="6">
        <v>184200</v>
      </c>
      <c r="E166" s="6">
        <v>42510</v>
      </c>
      <c r="F166" s="6">
        <v>28113.1</v>
      </c>
      <c r="G166" s="11">
        <f t="shared" si="2"/>
        <v>66.132909903552104</v>
      </c>
    </row>
    <row r="167" spans="1:7" ht="15.75">
      <c r="A167" s="10" t="s">
        <v>18</v>
      </c>
      <c r="B167" s="5" t="s">
        <v>19</v>
      </c>
      <c r="C167" s="6">
        <v>40525</v>
      </c>
      <c r="D167" s="6">
        <v>40525</v>
      </c>
      <c r="E167" s="6">
        <v>9360</v>
      </c>
      <c r="F167" s="6">
        <v>6234.36</v>
      </c>
      <c r="G167" s="11">
        <f t="shared" si="2"/>
        <v>66.606410256410257</v>
      </c>
    </row>
    <row r="168" spans="1:7" ht="15.75">
      <c r="A168" s="10" t="s">
        <v>20</v>
      </c>
      <c r="B168" s="5" t="s">
        <v>21</v>
      </c>
      <c r="C168" s="6">
        <v>1026775</v>
      </c>
      <c r="D168" s="6">
        <v>1165075</v>
      </c>
      <c r="E168" s="6">
        <v>344175</v>
      </c>
      <c r="F168" s="6">
        <v>190506.33000000002</v>
      </c>
      <c r="G168" s="11">
        <f t="shared" si="2"/>
        <v>55.351588581390288</v>
      </c>
    </row>
    <row r="169" spans="1:7" ht="15.75">
      <c r="A169" s="10" t="s">
        <v>22</v>
      </c>
      <c r="B169" s="5" t="s">
        <v>23</v>
      </c>
      <c r="C169" s="6">
        <v>205000</v>
      </c>
      <c r="D169" s="6">
        <v>205000</v>
      </c>
      <c r="E169" s="6">
        <v>28000</v>
      </c>
      <c r="F169" s="6">
        <v>3079</v>
      </c>
      <c r="G169" s="11">
        <f t="shared" si="2"/>
        <v>10.99642857142857</v>
      </c>
    </row>
    <row r="170" spans="1:7" ht="15.75">
      <c r="A170" s="10" t="s">
        <v>24</v>
      </c>
      <c r="B170" s="5" t="s">
        <v>25</v>
      </c>
      <c r="C170" s="6">
        <v>330000</v>
      </c>
      <c r="D170" s="6">
        <v>468300</v>
      </c>
      <c r="E170" s="6">
        <v>180600</v>
      </c>
      <c r="F170" s="6">
        <v>80128</v>
      </c>
      <c r="G170" s="11">
        <f t="shared" si="2"/>
        <v>44.367663344407532</v>
      </c>
    </row>
    <row r="171" spans="1:7" ht="15.75">
      <c r="A171" s="10" t="s">
        <v>28</v>
      </c>
      <c r="B171" s="5" t="s">
        <v>29</v>
      </c>
      <c r="C171" s="6">
        <v>491775</v>
      </c>
      <c r="D171" s="6">
        <v>491775</v>
      </c>
      <c r="E171" s="6">
        <v>135575</v>
      </c>
      <c r="F171" s="6">
        <v>107299.33</v>
      </c>
      <c r="G171" s="11">
        <f t="shared" si="2"/>
        <v>79.143890835330993</v>
      </c>
    </row>
    <row r="172" spans="1:7" ht="15.75">
      <c r="A172" s="10" t="s">
        <v>32</v>
      </c>
      <c r="B172" s="5" t="s">
        <v>33</v>
      </c>
      <c r="C172" s="6">
        <v>341775</v>
      </c>
      <c r="D172" s="6">
        <v>341775</v>
      </c>
      <c r="E172" s="6">
        <v>99575</v>
      </c>
      <c r="F172" s="6">
        <v>83343.27</v>
      </c>
      <c r="G172" s="11">
        <f t="shared" si="2"/>
        <v>83.698990710519723</v>
      </c>
    </row>
    <row r="173" spans="1:7" ht="15.75">
      <c r="A173" s="10" t="s">
        <v>36</v>
      </c>
      <c r="B173" s="5" t="s">
        <v>37</v>
      </c>
      <c r="C173" s="6">
        <v>150000</v>
      </c>
      <c r="D173" s="6">
        <v>150000</v>
      </c>
      <c r="E173" s="6">
        <v>36000</v>
      </c>
      <c r="F173" s="6">
        <v>23956.06</v>
      </c>
      <c r="G173" s="11">
        <f t="shared" si="2"/>
        <v>66.544611111111124</v>
      </c>
    </row>
    <row r="174" spans="1:7" s="2" customFormat="1" ht="15.75">
      <c r="A174" s="12" t="s">
        <v>83</v>
      </c>
      <c r="B174" s="13" t="s">
        <v>84</v>
      </c>
      <c r="C174" s="14">
        <v>37600</v>
      </c>
      <c r="D174" s="14">
        <v>75900</v>
      </c>
      <c r="E174" s="14">
        <v>47720</v>
      </c>
      <c r="F174" s="14">
        <v>38469.19</v>
      </c>
      <c r="G174" s="14">
        <f t="shared" si="2"/>
        <v>80.614396479463551</v>
      </c>
    </row>
    <row r="175" spans="1:7" ht="15.75">
      <c r="A175" s="10" t="s">
        <v>10</v>
      </c>
      <c r="B175" s="5" t="s">
        <v>11</v>
      </c>
      <c r="C175" s="6">
        <v>37600</v>
      </c>
      <c r="D175" s="6">
        <v>75900</v>
      </c>
      <c r="E175" s="6">
        <v>47720</v>
      </c>
      <c r="F175" s="6">
        <v>38469.19</v>
      </c>
      <c r="G175" s="11">
        <f t="shared" si="2"/>
        <v>80.614396479463551</v>
      </c>
    </row>
    <row r="176" spans="1:7" ht="15.75">
      <c r="A176" s="10" t="s">
        <v>20</v>
      </c>
      <c r="B176" s="5" t="s">
        <v>21</v>
      </c>
      <c r="C176" s="6">
        <v>37600</v>
      </c>
      <c r="D176" s="6">
        <v>75900</v>
      </c>
      <c r="E176" s="6">
        <v>47720</v>
      </c>
      <c r="F176" s="6">
        <v>38469.19</v>
      </c>
      <c r="G176" s="11">
        <f t="shared" si="2"/>
        <v>80.614396479463551</v>
      </c>
    </row>
    <row r="177" spans="1:7" ht="15.75">
      <c r="A177" s="10" t="s">
        <v>24</v>
      </c>
      <c r="B177" s="5" t="s">
        <v>25</v>
      </c>
      <c r="C177" s="6">
        <v>0</v>
      </c>
      <c r="D177" s="6">
        <v>38300</v>
      </c>
      <c r="E177" s="6">
        <v>38300</v>
      </c>
      <c r="F177" s="6">
        <v>38300</v>
      </c>
      <c r="G177" s="11">
        <f t="shared" si="2"/>
        <v>100</v>
      </c>
    </row>
    <row r="178" spans="1:7" ht="15.75">
      <c r="A178" s="10" t="s">
        <v>28</v>
      </c>
      <c r="B178" s="5" t="s">
        <v>29</v>
      </c>
      <c r="C178" s="6">
        <v>37600</v>
      </c>
      <c r="D178" s="6">
        <v>37600</v>
      </c>
      <c r="E178" s="6">
        <v>9420</v>
      </c>
      <c r="F178" s="6">
        <v>169.19</v>
      </c>
      <c r="G178" s="11">
        <f t="shared" si="2"/>
        <v>1.7960721868365181</v>
      </c>
    </row>
    <row r="179" spans="1:7" ht="15.75">
      <c r="A179" s="10" t="s">
        <v>32</v>
      </c>
      <c r="B179" s="5" t="s">
        <v>33</v>
      </c>
      <c r="C179" s="6">
        <v>37600</v>
      </c>
      <c r="D179" s="6">
        <v>37600</v>
      </c>
      <c r="E179" s="6">
        <v>9420</v>
      </c>
      <c r="F179" s="6">
        <v>169.19</v>
      </c>
      <c r="G179" s="11">
        <f t="shared" si="2"/>
        <v>1.7960721868365181</v>
      </c>
    </row>
    <row r="180" spans="1:7" s="2" customFormat="1" ht="15.75">
      <c r="A180" s="12" t="s">
        <v>85</v>
      </c>
      <c r="B180" s="13" t="s">
        <v>86</v>
      </c>
      <c r="C180" s="14">
        <v>1213900</v>
      </c>
      <c r="D180" s="14">
        <v>1313900</v>
      </c>
      <c r="E180" s="14">
        <v>348325</v>
      </c>
      <c r="F180" s="14">
        <v>186384.59999999998</v>
      </c>
      <c r="G180" s="14">
        <f t="shared" si="2"/>
        <v>53.508820785186238</v>
      </c>
    </row>
    <row r="181" spans="1:7" ht="15.75">
      <c r="A181" s="10" t="s">
        <v>10</v>
      </c>
      <c r="B181" s="5" t="s">
        <v>11</v>
      </c>
      <c r="C181" s="6">
        <v>1213900</v>
      </c>
      <c r="D181" s="6">
        <v>1313900</v>
      </c>
      <c r="E181" s="6">
        <v>348325</v>
      </c>
      <c r="F181" s="6">
        <v>186384.59999999998</v>
      </c>
      <c r="G181" s="11">
        <f t="shared" si="2"/>
        <v>53.508820785186238</v>
      </c>
    </row>
    <row r="182" spans="1:7" ht="15.75">
      <c r="A182" s="10" t="s">
        <v>12</v>
      </c>
      <c r="B182" s="5" t="s">
        <v>13</v>
      </c>
      <c r="C182" s="6">
        <v>224725</v>
      </c>
      <c r="D182" s="6">
        <v>224725</v>
      </c>
      <c r="E182" s="6">
        <v>51870</v>
      </c>
      <c r="F182" s="6">
        <v>34347.46</v>
      </c>
      <c r="G182" s="11">
        <f t="shared" si="2"/>
        <v>66.218353576248319</v>
      </c>
    </row>
    <row r="183" spans="1:7" ht="15.75">
      <c r="A183" s="10" t="s">
        <v>14</v>
      </c>
      <c r="B183" s="5" t="s">
        <v>15</v>
      </c>
      <c r="C183" s="6">
        <v>184200</v>
      </c>
      <c r="D183" s="6">
        <v>184200</v>
      </c>
      <c r="E183" s="6">
        <v>42510</v>
      </c>
      <c r="F183" s="6">
        <v>28113.1</v>
      </c>
      <c r="G183" s="11">
        <f t="shared" si="2"/>
        <v>66.132909903552104</v>
      </c>
    </row>
    <row r="184" spans="1:7" ht="15.75">
      <c r="A184" s="10" t="s">
        <v>16</v>
      </c>
      <c r="B184" s="5" t="s">
        <v>17</v>
      </c>
      <c r="C184" s="6">
        <v>184200</v>
      </c>
      <c r="D184" s="6">
        <v>184200</v>
      </c>
      <c r="E184" s="6">
        <v>42510</v>
      </c>
      <c r="F184" s="6">
        <v>28113.1</v>
      </c>
      <c r="G184" s="11">
        <f t="shared" si="2"/>
        <v>66.132909903552104</v>
      </c>
    </row>
    <row r="185" spans="1:7" ht="15.75">
      <c r="A185" s="10" t="s">
        <v>18</v>
      </c>
      <c r="B185" s="5" t="s">
        <v>19</v>
      </c>
      <c r="C185" s="6">
        <v>40525</v>
      </c>
      <c r="D185" s="6">
        <v>40525</v>
      </c>
      <c r="E185" s="6">
        <v>9360</v>
      </c>
      <c r="F185" s="6">
        <v>6234.36</v>
      </c>
      <c r="G185" s="11">
        <f t="shared" si="2"/>
        <v>66.606410256410257</v>
      </c>
    </row>
    <row r="186" spans="1:7" ht="15.75">
      <c r="A186" s="10" t="s">
        <v>20</v>
      </c>
      <c r="B186" s="5" t="s">
        <v>21</v>
      </c>
      <c r="C186" s="6">
        <v>989175</v>
      </c>
      <c r="D186" s="6">
        <v>1089175</v>
      </c>
      <c r="E186" s="6">
        <v>296455</v>
      </c>
      <c r="F186" s="6">
        <v>152037.14000000001</v>
      </c>
      <c r="G186" s="11">
        <f t="shared" si="2"/>
        <v>51.285065186959244</v>
      </c>
    </row>
    <row r="187" spans="1:7" ht="15.75">
      <c r="A187" s="10" t="s">
        <v>22</v>
      </c>
      <c r="B187" s="5" t="s">
        <v>23</v>
      </c>
      <c r="C187" s="6">
        <v>205000</v>
      </c>
      <c r="D187" s="6">
        <v>205000</v>
      </c>
      <c r="E187" s="6">
        <v>28000</v>
      </c>
      <c r="F187" s="6">
        <v>3079</v>
      </c>
      <c r="G187" s="11">
        <f t="shared" si="2"/>
        <v>10.99642857142857</v>
      </c>
    </row>
    <row r="188" spans="1:7" ht="15.75">
      <c r="A188" s="10" t="s">
        <v>24</v>
      </c>
      <c r="B188" s="5" t="s">
        <v>25</v>
      </c>
      <c r="C188" s="6">
        <v>330000</v>
      </c>
      <c r="D188" s="6">
        <v>430000</v>
      </c>
      <c r="E188" s="6">
        <v>142300</v>
      </c>
      <c r="F188" s="6">
        <v>41828</v>
      </c>
      <c r="G188" s="11">
        <f t="shared" si="2"/>
        <v>29.394237526352775</v>
      </c>
    </row>
    <row r="189" spans="1:7" ht="15.75">
      <c r="A189" s="10" t="s">
        <v>28</v>
      </c>
      <c r="B189" s="5" t="s">
        <v>29</v>
      </c>
      <c r="C189" s="6">
        <v>454175</v>
      </c>
      <c r="D189" s="6">
        <v>454175</v>
      </c>
      <c r="E189" s="6">
        <v>126155</v>
      </c>
      <c r="F189" s="6">
        <v>107130.14</v>
      </c>
      <c r="G189" s="11">
        <f t="shared" si="2"/>
        <v>84.919456224485756</v>
      </c>
    </row>
    <row r="190" spans="1:7" ht="15.75">
      <c r="A190" s="10" t="s">
        <v>32</v>
      </c>
      <c r="B190" s="5" t="s">
        <v>33</v>
      </c>
      <c r="C190" s="6">
        <v>304175</v>
      </c>
      <c r="D190" s="6">
        <v>304175</v>
      </c>
      <c r="E190" s="6">
        <v>90155</v>
      </c>
      <c r="F190" s="6">
        <v>83174.080000000002</v>
      </c>
      <c r="G190" s="11">
        <f t="shared" si="2"/>
        <v>92.256757806000778</v>
      </c>
    </row>
    <row r="191" spans="1:7" ht="15.75">
      <c r="A191" s="10" t="s">
        <v>36</v>
      </c>
      <c r="B191" s="5" t="s">
        <v>37</v>
      </c>
      <c r="C191" s="6">
        <v>150000</v>
      </c>
      <c r="D191" s="6">
        <v>150000</v>
      </c>
      <c r="E191" s="6">
        <v>36000</v>
      </c>
      <c r="F191" s="6">
        <v>23956.06</v>
      </c>
      <c r="G191" s="11">
        <f t="shared" si="2"/>
        <v>66.544611111111124</v>
      </c>
    </row>
    <row r="192" spans="1:7" s="1" customFormat="1" ht="15.75">
      <c r="A192" s="7" t="s">
        <v>87</v>
      </c>
      <c r="B192" s="16" t="s">
        <v>88</v>
      </c>
      <c r="C192" s="9">
        <v>430000</v>
      </c>
      <c r="D192" s="9">
        <v>330000</v>
      </c>
      <c r="E192" s="9">
        <v>0</v>
      </c>
      <c r="F192" s="9">
        <v>0</v>
      </c>
      <c r="G192" s="9" t="e">
        <f t="shared" si="2"/>
        <v>#DIV/0!</v>
      </c>
    </row>
    <row r="193" spans="1:7" ht="15.75">
      <c r="A193" s="10" t="s">
        <v>10</v>
      </c>
      <c r="B193" s="5" t="s">
        <v>11</v>
      </c>
      <c r="C193" s="6">
        <v>430000</v>
      </c>
      <c r="D193" s="6">
        <v>330000</v>
      </c>
      <c r="E193" s="6">
        <v>0</v>
      </c>
      <c r="F193" s="6">
        <v>0</v>
      </c>
      <c r="G193" s="11" t="e">
        <f t="shared" si="2"/>
        <v>#DIV/0!</v>
      </c>
    </row>
    <row r="194" spans="1:7" ht="15.75">
      <c r="A194" s="10" t="s">
        <v>20</v>
      </c>
      <c r="B194" s="5" t="s">
        <v>21</v>
      </c>
      <c r="C194" s="6">
        <v>420000</v>
      </c>
      <c r="D194" s="6">
        <v>320000</v>
      </c>
      <c r="E194" s="6">
        <v>0</v>
      </c>
      <c r="F194" s="6">
        <v>0</v>
      </c>
      <c r="G194" s="11" t="e">
        <f t="shared" si="2"/>
        <v>#DIV/0!</v>
      </c>
    </row>
    <row r="195" spans="1:7" ht="15.75">
      <c r="A195" s="10" t="s">
        <v>24</v>
      </c>
      <c r="B195" s="5" t="s">
        <v>25</v>
      </c>
      <c r="C195" s="6">
        <v>420000</v>
      </c>
      <c r="D195" s="6">
        <v>320000</v>
      </c>
      <c r="E195" s="6">
        <v>0</v>
      </c>
      <c r="F195" s="6">
        <v>0</v>
      </c>
      <c r="G195" s="11" t="e">
        <f t="shared" si="2"/>
        <v>#DIV/0!</v>
      </c>
    </row>
    <row r="196" spans="1:7" ht="15.75">
      <c r="A196" s="10" t="s">
        <v>46</v>
      </c>
      <c r="B196" s="5" t="s">
        <v>47</v>
      </c>
      <c r="C196" s="6">
        <v>10000</v>
      </c>
      <c r="D196" s="6">
        <v>10000</v>
      </c>
      <c r="E196" s="6">
        <v>0</v>
      </c>
      <c r="F196" s="6">
        <v>0</v>
      </c>
      <c r="G196" s="11" t="e">
        <f t="shared" si="2"/>
        <v>#DIV/0!</v>
      </c>
    </row>
    <row r="197" spans="1:7" s="2" customFormat="1" ht="31.5">
      <c r="A197" s="12" t="s">
        <v>89</v>
      </c>
      <c r="B197" s="15" t="s">
        <v>90</v>
      </c>
      <c r="C197" s="14">
        <v>320000</v>
      </c>
      <c r="D197" s="14">
        <v>320000</v>
      </c>
      <c r="E197" s="14">
        <v>0</v>
      </c>
      <c r="F197" s="14">
        <v>0</v>
      </c>
      <c r="G197" s="14" t="e">
        <f t="shared" si="2"/>
        <v>#DIV/0!</v>
      </c>
    </row>
    <row r="198" spans="1:7" ht="15.75">
      <c r="A198" s="10" t="s">
        <v>10</v>
      </c>
      <c r="B198" s="5" t="s">
        <v>11</v>
      </c>
      <c r="C198" s="6">
        <v>320000</v>
      </c>
      <c r="D198" s="6">
        <v>320000</v>
      </c>
      <c r="E198" s="6">
        <v>0</v>
      </c>
      <c r="F198" s="6">
        <v>0</v>
      </c>
      <c r="G198" s="11" t="e">
        <f t="shared" si="2"/>
        <v>#DIV/0!</v>
      </c>
    </row>
    <row r="199" spans="1:7" ht="15.75">
      <c r="A199" s="10" t="s">
        <v>20</v>
      </c>
      <c r="B199" s="5" t="s">
        <v>21</v>
      </c>
      <c r="C199" s="6">
        <v>320000</v>
      </c>
      <c r="D199" s="6">
        <v>320000</v>
      </c>
      <c r="E199" s="6">
        <v>0</v>
      </c>
      <c r="F199" s="6">
        <v>0</v>
      </c>
      <c r="G199" s="11" t="e">
        <f t="shared" si="2"/>
        <v>#DIV/0!</v>
      </c>
    </row>
    <row r="200" spans="1:7" ht="15.75">
      <c r="A200" s="10" t="s">
        <v>24</v>
      </c>
      <c r="B200" s="5" t="s">
        <v>25</v>
      </c>
      <c r="C200" s="6">
        <v>320000</v>
      </c>
      <c r="D200" s="6">
        <v>320000</v>
      </c>
      <c r="E200" s="6">
        <v>0</v>
      </c>
      <c r="F200" s="6">
        <v>0</v>
      </c>
      <c r="G200" s="11" t="e">
        <f t="shared" si="2"/>
        <v>#DIV/0!</v>
      </c>
    </row>
    <row r="201" spans="1:7" s="2" customFormat="1" ht="15.75">
      <c r="A201" s="12" t="s">
        <v>91</v>
      </c>
      <c r="B201" s="13" t="s">
        <v>92</v>
      </c>
      <c r="C201" s="14">
        <v>100000</v>
      </c>
      <c r="D201" s="14">
        <v>0</v>
      </c>
      <c r="E201" s="14">
        <v>0</v>
      </c>
      <c r="F201" s="14">
        <v>0</v>
      </c>
      <c r="G201" s="14" t="e">
        <f t="shared" si="2"/>
        <v>#DIV/0!</v>
      </c>
    </row>
    <row r="202" spans="1:7" ht="15.75">
      <c r="A202" s="10" t="s">
        <v>10</v>
      </c>
      <c r="B202" s="5" t="s">
        <v>11</v>
      </c>
      <c r="C202" s="6">
        <v>100000</v>
      </c>
      <c r="D202" s="6">
        <v>0</v>
      </c>
      <c r="E202" s="6">
        <v>0</v>
      </c>
      <c r="F202" s="6">
        <v>0</v>
      </c>
      <c r="G202" s="11" t="e">
        <f t="shared" ref="G202:G265" si="3">F202/E202*100</f>
        <v>#DIV/0!</v>
      </c>
    </row>
    <row r="203" spans="1:7" ht="15.75">
      <c r="A203" s="10" t="s">
        <v>20</v>
      </c>
      <c r="B203" s="5" t="s">
        <v>21</v>
      </c>
      <c r="C203" s="6">
        <v>100000</v>
      </c>
      <c r="D203" s="6">
        <v>0</v>
      </c>
      <c r="E203" s="6">
        <v>0</v>
      </c>
      <c r="F203" s="6">
        <v>0</v>
      </c>
      <c r="G203" s="11" t="e">
        <f t="shared" si="3"/>
        <v>#DIV/0!</v>
      </c>
    </row>
    <row r="204" spans="1:7" ht="15.75">
      <c r="A204" s="10" t="s">
        <v>24</v>
      </c>
      <c r="B204" s="5" t="s">
        <v>25</v>
      </c>
      <c r="C204" s="6">
        <v>100000</v>
      </c>
      <c r="D204" s="6">
        <v>0</v>
      </c>
      <c r="E204" s="6">
        <v>0</v>
      </c>
      <c r="F204" s="6">
        <v>0</v>
      </c>
      <c r="G204" s="11" t="e">
        <f t="shared" si="3"/>
        <v>#DIV/0!</v>
      </c>
    </row>
    <row r="205" spans="1:7" s="2" customFormat="1" ht="15.75">
      <c r="A205" s="12" t="s">
        <v>93</v>
      </c>
      <c r="B205" s="13" t="s">
        <v>94</v>
      </c>
      <c r="C205" s="14">
        <v>10000</v>
      </c>
      <c r="D205" s="14">
        <v>10000</v>
      </c>
      <c r="E205" s="14">
        <v>0</v>
      </c>
      <c r="F205" s="14">
        <v>0</v>
      </c>
      <c r="G205" s="14" t="e">
        <f t="shared" si="3"/>
        <v>#DIV/0!</v>
      </c>
    </row>
    <row r="206" spans="1:7" ht="15.75">
      <c r="A206" s="10" t="s">
        <v>10</v>
      </c>
      <c r="B206" s="5" t="s">
        <v>11</v>
      </c>
      <c r="C206" s="6">
        <v>10000</v>
      </c>
      <c r="D206" s="6">
        <v>10000</v>
      </c>
      <c r="E206" s="6">
        <v>0</v>
      </c>
      <c r="F206" s="6">
        <v>0</v>
      </c>
      <c r="G206" s="11" t="e">
        <f t="shared" si="3"/>
        <v>#DIV/0!</v>
      </c>
    </row>
    <row r="207" spans="1:7" ht="15.75">
      <c r="A207" s="10" t="s">
        <v>46</v>
      </c>
      <c r="B207" s="5" t="s">
        <v>47</v>
      </c>
      <c r="C207" s="6">
        <v>10000</v>
      </c>
      <c r="D207" s="6">
        <v>10000</v>
      </c>
      <c r="E207" s="6">
        <v>0</v>
      </c>
      <c r="F207" s="6">
        <v>0</v>
      </c>
      <c r="G207" s="11" t="e">
        <f t="shared" si="3"/>
        <v>#DIV/0!</v>
      </c>
    </row>
    <row r="208" spans="1:7" s="1" customFormat="1" ht="27.75" customHeight="1">
      <c r="A208" s="7" t="s">
        <v>95</v>
      </c>
      <c r="B208" s="16" t="s">
        <v>96</v>
      </c>
      <c r="C208" s="9">
        <v>24628541</v>
      </c>
      <c r="D208" s="9">
        <v>25507667.949999999</v>
      </c>
      <c r="E208" s="9">
        <v>6180644.9500000002</v>
      </c>
      <c r="F208" s="9">
        <v>4651969.9499999993</v>
      </c>
      <c r="G208" s="9">
        <f t="shared" si="3"/>
        <v>75.266739759901583</v>
      </c>
    </row>
    <row r="209" spans="1:7" ht="15.75">
      <c r="A209" s="10" t="s">
        <v>10</v>
      </c>
      <c r="B209" s="5" t="s">
        <v>11</v>
      </c>
      <c r="C209" s="6">
        <v>24628541</v>
      </c>
      <c r="D209" s="6">
        <v>25507667.949999999</v>
      </c>
      <c r="E209" s="6">
        <v>6180644.9500000002</v>
      </c>
      <c r="F209" s="6">
        <v>4651969.9499999993</v>
      </c>
      <c r="G209" s="11">
        <f t="shared" si="3"/>
        <v>75.266739759901583</v>
      </c>
    </row>
    <row r="210" spans="1:7" ht="15.75">
      <c r="A210" s="10" t="s">
        <v>12</v>
      </c>
      <c r="B210" s="5" t="s">
        <v>13</v>
      </c>
      <c r="C210" s="6">
        <v>19667262</v>
      </c>
      <c r="D210" s="6">
        <v>20162712</v>
      </c>
      <c r="E210" s="6">
        <v>4567077</v>
      </c>
      <c r="F210" s="6">
        <v>3952227.8899999997</v>
      </c>
      <c r="G210" s="11">
        <f t="shared" si="3"/>
        <v>86.53736054811425</v>
      </c>
    </row>
    <row r="211" spans="1:7" ht="15.75">
      <c r="A211" s="10" t="s">
        <v>14</v>
      </c>
      <c r="B211" s="5" t="s">
        <v>15</v>
      </c>
      <c r="C211" s="6">
        <v>16098482</v>
      </c>
      <c r="D211" s="6">
        <v>16494015</v>
      </c>
      <c r="E211" s="6">
        <v>3727007</v>
      </c>
      <c r="F211" s="6">
        <v>3224489.45</v>
      </c>
      <c r="G211" s="11">
        <f t="shared" si="3"/>
        <v>86.516860580084781</v>
      </c>
    </row>
    <row r="212" spans="1:7" ht="15.75">
      <c r="A212" s="10" t="s">
        <v>16</v>
      </c>
      <c r="B212" s="5" t="s">
        <v>17</v>
      </c>
      <c r="C212" s="6">
        <v>16098482</v>
      </c>
      <c r="D212" s="6">
        <v>16494015</v>
      </c>
      <c r="E212" s="6">
        <v>3727007</v>
      </c>
      <c r="F212" s="6">
        <v>3224489.45</v>
      </c>
      <c r="G212" s="11">
        <f t="shared" si="3"/>
        <v>86.516860580084781</v>
      </c>
    </row>
    <row r="213" spans="1:7" ht="15.75">
      <c r="A213" s="10" t="s">
        <v>18</v>
      </c>
      <c r="B213" s="5" t="s">
        <v>19</v>
      </c>
      <c r="C213" s="6">
        <v>3568780</v>
      </c>
      <c r="D213" s="6">
        <v>3668697</v>
      </c>
      <c r="E213" s="6">
        <v>840070</v>
      </c>
      <c r="F213" s="6">
        <v>727738.44</v>
      </c>
      <c r="G213" s="11">
        <f t="shared" si="3"/>
        <v>86.628309545633101</v>
      </c>
    </row>
    <row r="214" spans="1:7" ht="15.75">
      <c r="A214" s="10" t="s">
        <v>20</v>
      </c>
      <c r="B214" s="5" t="s">
        <v>21</v>
      </c>
      <c r="C214" s="6">
        <v>4921749</v>
      </c>
      <c r="D214" s="6">
        <v>5305425.95</v>
      </c>
      <c r="E214" s="6">
        <v>1606987.95</v>
      </c>
      <c r="F214" s="6">
        <v>699740.71</v>
      </c>
      <c r="G214" s="11">
        <f t="shared" si="3"/>
        <v>43.543618979843622</v>
      </c>
    </row>
    <row r="215" spans="1:7" ht="15.75">
      <c r="A215" s="10" t="s">
        <v>22</v>
      </c>
      <c r="B215" s="5" t="s">
        <v>23</v>
      </c>
      <c r="C215" s="6">
        <v>694000</v>
      </c>
      <c r="D215" s="6">
        <v>758176.95</v>
      </c>
      <c r="E215" s="6">
        <v>81176.95</v>
      </c>
      <c r="F215" s="6">
        <v>14724</v>
      </c>
      <c r="G215" s="11">
        <f t="shared" si="3"/>
        <v>18.138153749309378</v>
      </c>
    </row>
    <row r="216" spans="1:7" ht="15.75">
      <c r="A216" s="10" t="s">
        <v>97</v>
      </c>
      <c r="B216" s="5" t="s">
        <v>98</v>
      </c>
      <c r="C216" s="6">
        <v>35000</v>
      </c>
      <c r="D216" s="6">
        <v>35000</v>
      </c>
      <c r="E216" s="6">
        <v>5170</v>
      </c>
      <c r="F216" s="6">
        <v>716.61</v>
      </c>
      <c r="G216" s="11">
        <f t="shared" si="3"/>
        <v>13.86092843326886</v>
      </c>
    </row>
    <row r="217" spans="1:7" ht="15.75">
      <c r="A217" s="10" t="s">
        <v>99</v>
      </c>
      <c r="B217" s="5" t="s">
        <v>100</v>
      </c>
      <c r="C217" s="6">
        <v>1128990</v>
      </c>
      <c r="D217" s="6">
        <v>1128990</v>
      </c>
      <c r="E217" s="6">
        <v>276600</v>
      </c>
      <c r="F217" s="6">
        <v>128905.19</v>
      </c>
      <c r="G217" s="11">
        <f t="shared" si="3"/>
        <v>46.603467100506144</v>
      </c>
    </row>
    <row r="218" spans="1:7" ht="15.75">
      <c r="A218" s="10" t="s">
        <v>24</v>
      </c>
      <c r="B218" s="5" t="s">
        <v>25</v>
      </c>
      <c r="C218" s="6">
        <v>907220</v>
      </c>
      <c r="D218" s="6">
        <v>1226720</v>
      </c>
      <c r="E218" s="6">
        <v>396750</v>
      </c>
      <c r="F218" s="6">
        <v>55078.64</v>
      </c>
      <c r="G218" s="11">
        <f t="shared" si="3"/>
        <v>13.882454946439823</v>
      </c>
    </row>
    <row r="219" spans="1:7" ht="15.75">
      <c r="A219" s="10" t="s">
        <v>28</v>
      </c>
      <c r="B219" s="5" t="s">
        <v>29</v>
      </c>
      <c r="C219" s="6">
        <v>2147539</v>
      </c>
      <c r="D219" s="6">
        <v>2147539</v>
      </c>
      <c r="E219" s="6">
        <v>840791</v>
      </c>
      <c r="F219" s="6">
        <v>500316.26999999996</v>
      </c>
      <c r="G219" s="11">
        <f t="shared" si="3"/>
        <v>59.505426437723521</v>
      </c>
    </row>
    <row r="220" spans="1:7" ht="15.75">
      <c r="A220" s="10" t="s">
        <v>101</v>
      </c>
      <c r="B220" s="5" t="s">
        <v>102</v>
      </c>
      <c r="C220" s="6">
        <v>1350656</v>
      </c>
      <c r="D220" s="6">
        <v>1350656</v>
      </c>
      <c r="E220" s="6">
        <v>609745</v>
      </c>
      <c r="F220" s="6">
        <v>316113.99</v>
      </c>
      <c r="G220" s="11">
        <f t="shared" si="3"/>
        <v>51.843637914210042</v>
      </c>
    </row>
    <row r="221" spans="1:7" ht="15.75">
      <c r="A221" s="10" t="s">
        <v>30</v>
      </c>
      <c r="B221" s="5" t="s">
        <v>31</v>
      </c>
      <c r="C221" s="6">
        <v>26843</v>
      </c>
      <c r="D221" s="6">
        <v>26843</v>
      </c>
      <c r="E221" s="6">
        <v>7395</v>
      </c>
      <c r="F221" s="6">
        <v>5871.24</v>
      </c>
      <c r="G221" s="11">
        <f t="shared" si="3"/>
        <v>79.394726166328596</v>
      </c>
    </row>
    <row r="222" spans="1:7" ht="15.75">
      <c r="A222" s="10" t="s">
        <v>32</v>
      </c>
      <c r="B222" s="5" t="s">
        <v>33</v>
      </c>
      <c r="C222" s="6">
        <v>404055</v>
      </c>
      <c r="D222" s="6">
        <v>404055</v>
      </c>
      <c r="E222" s="6">
        <v>121000</v>
      </c>
      <c r="F222" s="6">
        <v>120998.28</v>
      </c>
      <c r="G222" s="11">
        <f t="shared" si="3"/>
        <v>99.998578512396691</v>
      </c>
    </row>
    <row r="223" spans="1:7" ht="15.75">
      <c r="A223" s="10" t="s">
        <v>34</v>
      </c>
      <c r="B223" s="5" t="s">
        <v>35</v>
      </c>
      <c r="C223" s="6">
        <v>199985</v>
      </c>
      <c r="D223" s="6">
        <v>199985</v>
      </c>
      <c r="E223" s="6">
        <v>91000</v>
      </c>
      <c r="F223" s="6">
        <v>56021.42</v>
      </c>
      <c r="G223" s="11">
        <f t="shared" si="3"/>
        <v>61.561999999999998</v>
      </c>
    </row>
    <row r="224" spans="1:7" ht="15.75">
      <c r="A224" s="10" t="s">
        <v>36</v>
      </c>
      <c r="B224" s="5" t="s">
        <v>37</v>
      </c>
      <c r="C224" s="6">
        <v>166000</v>
      </c>
      <c r="D224" s="6">
        <v>166000</v>
      </c>
      <c r="E224" s="6">
        <v>11651</v>
      </c>
      <c r="F224" s="6">
        <v>1311.34</v>
      </c>
      <c r="G224" s="11">
        <f t="shared" si="3"/>
        <v>11.255171229937345</v>
      </c>
    </row>
    <row r="225" spans="1:7" ht="31.5">
      <c r="A225" s="10" t="s">
        <v>103</v>
      </c>
      <c r="B225" s="17" t="s">
        <v>104</v>
      </c>
      <c r="C225" s="6">
        <v>9000</v>
      </c>
      <c r="D225" s="6">
        <v>9000</v>
      </c>
      <c r="E225" s="6">
        <v>6500</v>
      </c>
      <c r="F225" s="6">
        <v>0</v>
      </c>
      <c r="G225" s="11">
        <f t="shared" si="3"/>
        <v>0</v>
      </c>
    </row>
    <row r="226" spans="1:7" ht="31.5">
      <c r="A226" s="10" t="s">
        <v>105</v>
      </c>
      <c r="B226" s="17" t="s">
        <v>106</v>
      </c>
      <c r="C226" s="6">
        <v>9000</v>
      </c>
      <c r="D226" s="6">
        <v>9000</v>
      </c>
      <c r="E226" s="6">
        <v>6500</v>
      </c>
      <c r="F226" s="6">
        <v>0</v>
      </c>
      <c r="G226" s="11">
        <f t="shared" si="3"/>
        <v>0</v>
      </c>
    </row>
    <row r="227" spans="1:7" ht="15.75">
      <c r="A227" s="10" t="s">
        <v>42</v>
      </c>
      <c r="B227" s="5" t="s">
        <v>43</v>
      </c>
      <c r="C227" s="6">
        <v>35430</v>
      </c>
      <c r="D227" s="6">
        <v>35430</v>
      </c>
      <c r="E227" s="6">
        <v>5430</v>
      </c>
      <c r="F227" s="6">
        <v>0</v>
      </c>
      <c r="G227" s="11">
        <f t="shared" si="3"/>
        <v>0</v>
      </c>
    </row>
    <row r="228" spans="1:7" ht="15.75">
      <c r="A228" s="10" t="s">
        <v>44</v>
      </c>
      <c r="B228" s="5" t="s">
        <v>45</v>
      </c>
      <c r="C228" s="6">
        <v>35430</v>
      </c>
      <c r="D228" s="6">
        <v>35430</v>
      </c>
      <c r="E228" s="6">
        <v>5430</v>
      </c>
      <c r="F228" s="6">
        <v>0</v>
      </c>
      <c r="G228" s="11">
        <f t="shared" si="3"/>
        <v>0</v>
      </c>
    </row>
    <row r="229" spans="1:7" ht="15.75">
      <c r="A229" s="10" t="s">
        <v>46</v>
      </c>
      <c r="B229" s="5" t="s">
        <v>47</v>
      </c>
      <c r="C229" s="6">
        <v>4100</v>
      </c>
      <c r="D229" s="6">
        <v>4100</v>
      </c>
      <c r="E229" s="6">
        <v>1150</v>
      </c>
      <c r="F229" s="6">
        <v>1.35</v>
      </c>
      <c r="G229" s="11">
        <f t="shared" si="3"/>
        <v>0.11739130434782609</v>
      </c>
    </row>
    <row r="230" spans="1:7" s="1" customFormat="1" ht="15.75" hidden="1">
      <c r="A230" s="7" t="s">
        <v>48</v>
      </c>
      <c r="B230" s="16" t="s">
        <v>49</v>
      </c>
      <c r="C230" s="9">
        <v>700240</v>
      </c>
      <c r="D230" s="9">
        <v>809390</v>
      </c>
      <c r="E230" s="9">
        <v>283020</v>
      </c>
      <c r="F230" s="9">
        <v>140826.09999999998</v>
      </c>
      <c r="G230" s="9">
        <f t="shared" si="3"/>
        <v>49.758356299908122</v>
      </c>
    </row>
    <row r="231" spans="1:7" ht="15.75" hidden="1">
      <c r="A231" s="10" t="s">
        <v>10</v>
      </c>
      <c r="B231" s="5" t="s">
        <v>11</v>
      </c>
      <c r="C231" s="6">
        <v>700240</v>
      </c>
      <c r="D231" s="6">
        <v>809390</v>
      </c>
      <c r="E231" s="6">
        <v>283020</v>
      </c>
      <c r="F231" s="6">
        <v>140826.09999999998</v>
      </c>
      <c r="G231" s="11">
        <f t="shared" si="3"/>
        <v>49.758356299908122</v>
      </c>
    </row>
    <row r="232" spans="1:7" ht="15.75" hidden="1">
      <c r="A232" s="10" t="s">
        <v>12</v>
      </c>
      <c r="B232" s="5" t="s">
        <v>13</v>
      </c>
      <c r="C232" s="6">
        <v>685140</v>
      </c>
      <c r="D232" s="6">
        <v>754290</v>
      </c>
      <c r="E232" s="6">
        <v>240420</v>
      </c>
      <c r="F232" s="6">
        <v>135111.51999999999</v>
      </c>
      <c r="G232" s="11">
        <f t="shared" si="3"/>
        <v>56.198119956742367</v>
      </c>
    </row>
    <row r="233" spans="1:7" ht="15.75" hidden="1">
      <c r="A233" s="10" t="s">
        <v>14</v>
      </c>
      <c r="B233" s="5" t="s">
        <v>15</v>
      </c>
      <c r="C233" s="6">
        <v>561590</v>
      </c>
      <c r="D233" s="6">
        <v>618270</v>
      </c>
      <c r="E233" s="6">
        <v>197080</v>
      </c>
      <c r="F233" s="6">
        <v>110747.15</v>
      </c>
      <c r="G233" s="11">
        <f t="shared" si="3"/>
        <v>56.194007509640755</v>
      </c>
    </row>
    <row r="234" spans="1:7" ht="15.75" hidden="1">
      <c r="A234" s="10" t="s">
        <v>16</v>
      </c>
      <c r="B234" s="5" t="s">
        <v>17</v>
      </c>
      <c r="C234" s="6">
        <v>561590</v>
      </c>
      <c r="D234" s="6">
        <v>618270</v>
      </c>
      <c r="E234" s="6">
        <v>197080</v>
      </c>
      <c r="F234" s="6">
        <v>110747.15</v>
      </c>
      <c r="G234" s="11">
        <f t="shared" si="3"/>
        <v>56.194007509640755</v>
      </c>
    </row>
    <row r="235" spans="1:7" ht="15.75" hidden="1">
      <c r="A235" s="10" t="s">
        <v>18</v>
      </c>
      <c r="B235" s="5" t="s">
        <v>19</v>
      </c>
      <c r="C235" s="6">
        <v>123550</v>
      </c>
      <c r="D235" s="6">
        <v>136020</v>
      </c>
      <c r="E235" s="6">
        <v>43340</v>
      </c>
      <c r="F235" s="6">
        <v>24364.37</v>
      </c>
      <c r="G235" s="11">
        <f t="shared" si="3"/>
        <v>56.216820489155516</v>
      </c>
    </row>
    <row r="236" spans="1:7" ht="15.75" hidden="1">
      <c r="A236" s="10" t="s">
        <v>20</v>
      </c>
      <c r="B236" s="5" t="s">
        <v>21</v>
      </c>
      <c r="C236" s="6">
        <v>15000</v>
      </c>
      <c r="D236" s="6">
        <v>55000</v>
      </c>
      <c r="E236" s="6">
        <v>42500</v>
      </c>
      <c r="F236" s="6">
        <v>5714.58</v>
      </c>
      <c r="G236" s="11">
        <f t="shared" si="3"/>
        <v>13.446070588235292</v>
      </c>
    </row>
    <row r="237" spans="1:7" ht="15.75" hidden="1">
      <c r="A237" s="10" t="s">
        <v>22</v>
      </c>
      <c r="B237" s="5" t="s">
        <v>23</v>
      </c>
      <c r="C237" s="6">
        <v>6000</v>
      </c>
      <c r="D237" s="6">
        <v>31000</v>
      </c>
      <c r="E237" s="6">
        <v>25000</v>
      </c>
      <c r="F237" s="6">
        <v>2450</v>
      </c>
      <c r="G237" s="11">
        <f t="shared" si="3"/>
        <v>9.8000000000000007</v>
      </c>
    </row>
    <row r="238" spans="1:7" ht="15.75" hidden="1">
      <c r="A238" s="10" t="s">
        <v>24</v>
      </c>
      <c r="B238" s="5" t="s">
        <v>25</v>
      </c>
      <c r="C238" s="6">
        <v>9000</v>
      </c>
      <c r="D238" s="6">
        <v>24000</v>
      </c>
      <c r="E238" s="6">
        <v>17500</v>
      </c>
      <c r="F238" s="6">
        <v>3264.58</v>
      </c>
      <c r="G238" s="11">
        <f t="shared" si="3"/>
        <v>18.654742857142857</v>
      </c>
    </row>
    <row r="239" spans="1:7" ht="15.75" hidden="1">
      <c r="A239" s="10" t="s">
        <v>46</v>
      </c>
      <c r="B239" s="5" t="s">
        <v>47</v>
      </c>
      <c r="C239" s="6">
        <v>100</v>
      </c>
      <c r="D239" s="6">
        <v>100</v>
      </c>
      <c r="E239" s="6">
        <v>100</v>
      </c>
      <c r="F239" s="6">
        <v>0</v>
      </c>
      <c r="G239" s="11">
        <f t="shared" si="3"/>
        <v>0</v>
      </c>
    </row>
    <row r="240" spans="1:7" s="2" customFormat="1" ht="63">
      <c r="A240" s="12" t="s">
        <v>50</v>
      </c>
      <c r="B240" s="15" t="s">
        <v>51</v>
      </c>
      <c r="C240" s="14">
        <v>700240</v>
      </c>
      <c r="D240" s="14">
        <v>809390</v>
      </c>
      <c r="E240" s="14">
        <v>283020</v>
      </c>
      <c r="F240" s="14">
        <v>140826.09999999998</v>
      </c>
      <c r="G240" s="14">
        <f t="shared" si="3"/>
        <v>49.758356299908122</v>
      </c>
    </row>
    <row r="241" spans="1:7" ht="15.75">
      <c r="A241" s="10" t="s">
        <v>10</v>
      </c>
      <c r="B241" s="5" t="s">
        <v>11</v>
      </c>
      <c r="C241" s="6">
        <v>700240</v>
      </c>
      <c r="D241" s="6">
        <v>809390</v>
      </c>
      <c r="E241" s="6">
        <v>283020</v>
      </c>
      <c r="F241" s="6">
        <v>140826.09999999998</v>
      </c>
      <c r="G241" s="11">
        <f t="shared" si="3"/>
        <v>49.758356299908122</v>
      </c>
    </row>
    <row r="242" spans="1:7" ht="15.75">
      <c r="A242" s="10" t="s">
        <v>12</v>
      </c>
      <c r="B242" s="5" t="s">
        <v>13</v>
      </c>
      <c r="C242" s="6">
        <v>685140</v>
      </c>
      <c r="D242" s="6">
        <v>754290</v>
      </c>
      <c r="E242" s="6">
        <v>240420</v>
      </c>
      <c r="F242" s="6">
        <v>135111.51999999999</v>
      </c>
      <c r="G242" s="11">
        <f t="shared" si="3"/>
        <v>56.198119956742367</v>
      </c>
    </row>
    <row r="243" spans="1:7" ht="15.75">
      <c r="A243" s="10" t="s">
        <v>14</v>
      </c>
      <c r="B243" s="5" t="s">
        <v>15</v>
      </c>
      <c r="C243" s="6">
        <v>561590</v>
      </c>
      <c r="D243" s="6">
        <v>618270</v>
      </c>
      <c r="E243" s="6">
        <v>197080</v>
      </c>
      <c r="F243" s="6">
        <v>110747.15</v>
      </c>
      <c r="G243" s="11">
        <f t="shared" si="3"/>
        <v>56.194007509640755</v>
      </c>
    </row>
    <row r="244" spans="1:7" ht="15.75">
      <c r="A244" s="10" t="s">
        <v>16</v>
      </c>
      <c r="B244" s="5" t="s">
        <v>17</v>
      </c>
      <c r="C244" s="6">
        <v>561590</v>
      </c>
      <c r="D244" s="6">
        <v>618270</v>
      </c>
      <c r="E244" s="6">
        <v>197080</v>
      </c>
      <c r="F244" s="6">
        <v>110747.15</v>
      </c>
      <c r="G244" s="11">
        <f t="shared" si="3"/>
        <v>56.194007509640755</v>
      </c>
    </row>
    <row r="245" spans="1:7" ht="15.75">
      <c r="A245" s="10" t="s">
        <v>18</v>
      </c>
      <c r="B245" s="5" t="s">
        <v>19</v>
      </c>
      <c r="C245" s="6">
        <v>123550</v>
      </c>
      <c r="D245" s="6">
        <v>136020</v>
      </c>
      <c r="E245" s="6">
        <v>43340</v>
      </c>
      <c r="F245" s="6">
        <v>24364.37</v>
      </c>
      <c r="G245" s="11">
        <f t="shared" si="3"/>
        <v>56.216820489155516</v>
      </c>
    </row>
    <row r="246" spans="1:7" ht="15.75">
      <c r="A246" s="10" t="s">
        <v>20</v>
      </c>
      <c r="B246" s="5" t="s">
        <v>21</v>
      </c>
      <c r="C246" s="6">
        <v>15000</v>
      </c>
      <c r="D246" s="6">
        <v>55000</v>
      </c>
      <c r="E246" s="6">
        <v>42500</v>
      </c>
      <c r="F246" s="6">
        <v>5714.58</v>
      </c>
      <c r="G246" s="11">
        <f t="shared" si="3"/>
        <v>13.446070588235292</v>
      </c>
    </row>
    <row r="247" spans="1:7" ht="15.75">
      <c r="A247" s="10" t="s">
        <v>22</v>
      </c>
      <c r="B247" s="5" t="s">
        <v>23</v>
      </c>
      <c r="C247" s="6">
        <v>6000</v>
      </c>
      <c r="D247" s="6">
        <v>31000</v>
      </c>
      <c r="E247" s="6">
        <v>25000</v>
      </c>
      <c r="F247" s="6">
        <v>2450</v>
      </c>
      <c r="G247" s="11">
        <f t="shared" si="3"/>
        <v>9.8000000000000007</v>
      </c>
    </row>
    <row r="248" spans="1:7" ht="15.75">
      <c r="A248" s="10" t="s">
        <v>24</v>
      </c>
      <c r="B248" s="5" t="s">
        <v>25</v>
      </c>
      <c r="C248" s="6">
        <v>9000</v>
      </c>
      <c r="D248" s="6">
        <v>24000</v>
      </c>
      <c r="E248" s="6">
        <v>17500</v>
      </c>
      <c r="F248" s="6">
        <v>3264.58</v>
      </c>
      <c r="G248" s="11">
        <f t="shared" si="3"/>
        <v>18.654742857142857</v>
      </c>
    </row>
    <row r="249" spans="1:7" ht="15.75">
      <c r="A249" s="10" t="s">
        <v>46</v>
      </c>
      <c r="B249" s="5" t="s">
        <v>47</v>
      </c>
      <c r="C249" s="6">
        <v>100</v>
      </c>
      <c r="D249" s="6">
        <v>100</v>
      </c>
      <c r="E249" s="6">
        <v>100</v>
      </c>
      <c r="F249" s="6">
        <v>0</v>
      </c>
      <c r="G249" s="11">
        <f t="shared" si="3"/>
        <v>0</v>
      </c>
    </row>
    <row r="250" spans="1:7" s="1" customFormat="1" ht="15.75">
      <c r="A250" s="7" t="s">
        <v>107</v>
      </c>
      <c r="B250" s="16" t="s">
        <v>108</v>
      </c>
      <c r="C250" s="9">
        <v>23801871</v>
      </c>
      <c r="D250" s="9">
        <v>24571847.949999999</v>
      </c>
      <c r="E250" s="9">
        <v>5892194.9500000002</v>
      </c>
      <c r="F250" s="9">
        <v>4511143.8499999996</v>
      </c>
      <c r="G250" s="9">
        <f t="shared" si="3"/>
        <v>76.56134748223154</v>
      </c>
    </row>
    <row r="251" spans="1:7" ht="15.75">
      <c r="A251" s="10" t="s">
        <v>10</v>
      </c>
      <c r="B251" s="5" t="s">
        <v>11</v>
      </c>
      <c r="C251" s="6">
        <v>23801871</v>
      </c>
      <c r="D251" s="6">
        <v>24571847.949999999</v>
      </c>
      <c r="E251" s="6">
        <v>5892194.9500000002</v>
      </c>
      <c r="F251" s="6">
        <v>4511143.8499999996</v>
      </c>
      <c r="G251" s="11">
        <f t="shared" si="3"/>
        <v>76.56134748223154</v>
      </c>
    </row>
    <row r="252" spans="1:7" ht="15.75">
      <c r="A252" s="10" t="s">
        <v>12</v>
      </c>
      <c r="B252" s="5" t="s">
        <v>13</v>
      </c>
      <c r="C252" s="6">
        <v>18982122</v>
      </c>
      <c r="D252" s="6">
        <v>19408422</v>
      </c>
      <c r="E252" s="6">
        <v>4326657</v>
      </c>
      <c r="F252" s="6">
        <v>3817116.3699999996</v>
      </c>
      <c r="G252" s="11">
        <f t="shared" si="3"/>
        <v>88.223225691336282</v>
      </c>
    </row>
    <row r="253" spans="1:7" ht="15.75">
      <c r="A253" s="10" t="s">
        <v>14</v>
      </c>
      <c r="B253" s="5" t="s">
        <v>15</v>
      </c>
      <c r="C253" s="6">
        <v>15536892</v>
      </c>
      <c r="D253" s="6">
        <v>15875745</v>
      </c>
      <c r="E253" s="6">
        <v>3529927</v>
      </c>
      <c r="F253" s="6">
        <v>3113742.3000000003</v>
      </c>
      <c r="G253" s="11">
        <f t="shared" si="3"/>
        <v>88.209821336248609</v>
      </c>
    </row>
    <row r="254" spans="1:7" ht="15.75">
      <c r="A254" s="10" t="s">
        <v>16</v>
      </c>
      <c r="B254" s="5" t="s">
        <v>17</v>
      </c>
      <c r="C254" s="6">
        <v>15536892</v>
      </c>
      <c r="D254" s="6">
        <v>15875745</v>
      </c>
      <c r="E254" s="6">
        <v>3529927</v>
      </c>
      <c r="F254" s="6">
        <v>3113742.3000000003</v>
      </c>
      <c r="G254" s="11">
        <f t="shared" si="3"/>
        <v>88.209821336248609</v>
      </c>
    </row>
    <row r="255" spans="1:7" ht="15.75">
      <c r="A255" s="10" t="s">
        <v>18</v>
      </c>
      <c r="B255" s="5" t="s">
        <v>19</v>
      </c>
      <c r="C255" s="6">
        <v>3445230</v>
      </c>
      <c r="D255" s="6">
        <v>3532677</v>
      </c>
      <c r="E255" s="6">
        <v>796730</v>
      </c>
      <c r="F255" s="6">
        <v>703374.07</v>
      </c>
      <c r="G255" s="11">
        <f t="shared" si="3"/>
        <v>88.282613934457089</v>
      </c>
    </row>
    <row r="256" spans="1:7" ht="15.75">
      <c r="A256" s="10" t="s">
        <v>20</v>
      </c>
      <c r="B256" s="5" t="s">
        <v>21</v>
      </c>
      <c r="C256" s="6">
        <v>4815749</v>
      </c>
      <c r="D256" s="6">
        <v>5159425.95</v>
      </c>
      <c r="E256" s="6">
        <v>1564487.95</v>
      </c>
      <c r="F256" s="6">
        <v>694026.13</v>
      </c>
      <c r="G256" s="11">
        <f t="shared" si="3"/>
        <v>44.361232056788936</v>
      </c>
    </row>
    <row r="257" spans="1:7" ht="15.75">
      <c r="A257" s="10" t="s">
        <v>22</v>
      </c>
      <c r="B257" s="5" t="s">
        <v>23</v>
      </c>
      <c r="C257" s="6">
        <v>688000</v>
      </c>
      <c r="D257" s="6">
        <v>727176.95</v>
      </c>
      <c r="E257" s="6">
        <v>56176.95</v>
      </c>
      <c r="F257" s="6">
        <v>12274</v>
      </c>
      <c r="G257" s="11">
        <f t="shared" si="3"/>
        <v>21.848818777096302</v>
      </c>
    </row>
    <row r="258" spans="1:7" ht="15.75">
      <c r="A258" s="10" t="s">
        <v>97</v>
      </c>
      <c r="B258" s="5" t="s">
        <v>98</v>
      </c>
      <c r="C258" s="6">
        <v>35000</v>
      </c>
      <c r="D258" s="6">
        <v>35000</v>
      </c>
      <c r="E258" s="6">
        <v>5170</v>
      </c>
      <c r="F258" s="6">
        <v>716.61</v>
      </c>
      <c r="G258" s="11">
        <f t="shared" si="3"/>
        <v>13.86092843326886</v>
      </c>
    </row>
    <row r="259" spans="1:7" ht="15.75">
      <c r="A259" s="10" t="s">
        <v>99</v>
      </c>
      <c r="B259" s="5" t="s">
        <v>100</v>
      </c>
      <c r="C259" s="6">
        <v>1037990</v>
      </c>
      <c r="D259" s="6">
        <v>1037990</v>
      </c>
      <c r="E259" s="6">
        <v>276600</v>
      </c>
      <c r="F259" s="6">
        <v>128905.19</v>
      </c>
      <c r="G259" s="11">
        <f t="shared" si="3"/>
        <v>46.603467100506144</v>
      </c>
    </row>
    <row r="260" spans="1:7" ht="15.75">
      <c r="A260" s="10" t="s">
        <v>24</v>
      </c>
      <c r="B260" s="5" t="s">
        <v>25</v>
      </c>
      <c r="C260" s="6">
        <v>898220</v>
      </c>
      <c r="D260" s="6">
        <v>1202720</v>
      </c>
      <c r="E260" s="6">
        <v>379250</v>
      </c>
      <c r="F260" s="6">
        <v>51814.060000000005</v>
      </c>
      <c r="G260" s="11">
        <f t="shared" si="3"/>
        <v>13.662243902439025</v>
      </c>
    </row>
    <row r="261" spans="1:7" ht="15.75">
      <c r="A261" s="10" t="s">
        <v>28</v>
      </c>
      <c r="B261" s="5" t="s">
        <v>29</v>
      </c>
      <c r="C261" s="6">
        <v>2147539</v>
      </c>
      <c r="D261" s="6">
        <v>2147539</v>
      </c>
      <c r="E261" s="6">
        <v>840791</v>
      </c>
      <c r="F261" s="6">
        <v>500316.26999999996</v>
      </c>
      <c r="G261" s="11">
        <f t="shared" si="3"/>
        <v>59.505426437723521</v>
      </c>
    </row>
    <row r="262" spans="1:7" ht="15.75">
      <c r="A262" s="10" t="s">
        <v>101</v>
      </c>
      <c r="B262" s="5" t="s">
        <v>102</v>
      </c>
      <c r="C262" s="6">
        <v>1350656</v>
      </c>
      <c r="D262" s="6">
        <v>1350656</v>
      </c>
      <c r="E262" s="6">
        <v>609745</v>
      </c>
      <c r="F262" s="6">
        <v>316113.99</v>
      </c>
      <c r="G262" s="11">
        <f t="shared" si="3"/>
        <v>51.843637914210042</v>
      </c>
    </row>
    <row r="263" spans="1:7" ht="15.75">
      <c r="A263" s="10" t="s">
        <v>30</v>
      </c>
      <c r="B263" s="5" t="s">
        <v>31</v>
      </c>
      <c r="C263" s="6">
        <v>26843</v>
      </c>
      <c r="D263" s="6">
        <v>26843</v>
      </c>
      <c r="E263" s="6">
        <v>7395</v>
      </c>
      <c r="F263" s="6">
        <v>5871.24</v>
      </c>
      <c r="G263" s="11">
        <f t="shared" si="3"/>
        <v>79.394726166328596</v>
      </c>
    </row>
    <row r="264" spans="1:7" ht="15.75">
      <c r="A264" s="10" t="s">
        <v>32</v>
      </c>
      <c r="B264" s="5" t="s">
        <v>33</v>
      </c>
      <c r="C264" s="6">
        <v>404055</v>
      </c>
      <c r="D264" s="6">
        <v>404055</v>
      </c>
      <c r="E264" s="6">
        <v>121000</v>
      </c>
      <c r="F264" s="6">
        <v>120998.28</v>
      </c>
      <c r="G264" s="11">
        <f t="shared" si="3"/>
        <v>99.998578512396691</v>
      </c>
    </row>
    <row r="265" spans="1:7" ht="15.75">
      <c r="A265" s="10" t="s">
        <v>34</v>
      </c>
      <c r="B265" s="5" t="s">
        <v>35</v>
      </c>
      <c r="C265" s="6">
        <v>199985</v>
      </c>
      <c r="D265" s="6">
        <v>199985</v>
      </c>
      <c r="E265" s="6">
        <v>91000</v>
      </c>
      <c r="F265" s="6">
        <v>56021.42</v>
      </c>
      <c r="G265" s="11">
        <f t="shared" si="3"/>
        <v>61.561999999999998</v>
      </c>
    </row>
    <row r="266" spans="1:7" ht="15.75">
      <c r="A266" s="10" t="s">
        <v>36</v>
      </c>
      <c r="B266" s="5" t="s">
        <v>37</v>
      </c>
      <c r="C266" s="6">
        <v>166000</v>
      </c>
      <c r="D266" s="6">
        <v>166000</v>
      </c>
      <c r="E266" s="6">
        <v>11651</v>
      </c>
      <c r="F266" s="6">
        <v>1311.34</v>
      </c>
      <c r="G266" s="11">
        <f t="shared" ref="G266:G329" si="4">F266/E266*100</f>
        <v>11.255171229937345</v>
      </c>
    </row>
    <row r="267" spans="1:7" ht="31.5">
      <c r="A267" s="10" t="s">
        <v>103</v>
      </c>
      <c r="B267" s="17" t="s">
        <v>104</v>
      </c>
      <c r="C267" s="6">
        <v>9000</v>
      </c>
      <c r="D267" s="6">
        <v>9000</v>
      </c>
      <c r="E267" s="6">
        <v>6500</v>
      </c>
      <c r="F267" s="6">
        <v>0</v>
      </c>
      <c r="G267" s="11">
        <f t="shared" si="4"/>
        <v>0</v>
      </c>
    </row>
    <row r="268" spans="1:7" ht="31.5">
      <c r="A268" s="10" t="s">
        <v>105</v>
      </c>
      <c r="B268" s="17" t="s">
        <v>106</v>
      </c>
      <c r="C268" s="6">
        <v>9000</v>
      </c>
      <c r="D268" s="6">
        <v>9000</v>
      </c>
      <c r="E268" s="6">
        <v>6500</v>
      </c>
      <c r="F268" s="6">
        <v>0</v>
      </c>
      <c r="G268" s="11">
        <f t="shared" si="4"/>
        <v>0</v>
      </c>
    </row>
    <row r="269" spans="1:7" ht="15.75">
      <c r="A269" s="10" t="s">
        <v>46</v>
      </c>
      <c r="B269" s="5" t="s">
        <v>47</v>
      </c>
      <c r="C269" s="6">
        <v>4000</v>
      </c>
      <c r="D269" s="6">
        <v>4000</v>
      </c>
      <c r="E269" s="6">
        <v>1050</v>
      </c>
      <c r="F269" s="6">
        <v>1.35</v>
      </c>
      <c r="G269" s="11">
        <f t="shared" si="4"/>
        <v>0.12857142857142859</v>
      </c>
    </row>
    <row r="270" spans="1:7" s="2" customFormat="1" ht="15.75">
      <c r="A270" s="12" t="s">
        <v>109</v>
      </c>
      <c r="B270" s="13" t="s">
        <v>110</v>
      </c>
      <c r="C270" s="14">
        <v>5824900</v>
      </c>
      <c r="D270" s="14">
        <v>5836900</v>
      </c>
      <c r="E270" s="14">
        <v>1318321</v>
      </c>
      <c r="F270" s="14">
        <v>1116436.25</v>
      </c>
      <c r="G270" s="14">
        <f t="shared" si="4"/>
        <v>84.686222096135921</v>
      </c>
    </row>
    <row r="271" spans="1:7" ht="15.75">
      <c r="A271" s="10" t="s">
        <v>10</v>
      </c>
      <c r="B271" s="5" t="s">
        <v>11</v>
      </c>
      <c r="C271" s="6">
        <v>5824900</v>
      </c>
      <c r="D271" s="6">
        <v>5836900</v>
      </c>
      <c r="E271" s="6">
        <v>1318321</v>
      </c>
      <c r="F271" s="6">
        <v>1116436.25</v>
      </c>
      <c r="G271" s="11">
        <f t="shared" si="4"/>
        <v>84.686222096135921</v>
      </c>
    </row>
    <row r="272" spans="1:7" ht="15.75">
      <c r="A272" s="10" t="s">
        <v>12</v>
      </c>
      <c r="B272" s="5" t="s">
        <v>13</v>
      </c>
      <c r="C272" s="6">
        <v>4100205</v>
      </c>
      <c r="D272" s="6">
        <v>4100205</v>
      </c>
      <c r="E272" s="6">
        <v>959205</v>
      </c>
      <c r="F272" s="6">
        <v>917965.98</v>
      </c>
      <c r="G272" s="11">
        <f t="shared" si="4"/>
        <v>95.700708399143039</v>
      </c>
    </row>
    <row r="273" spans="1:7" ht="15.75">
      <c r="A273" s="10" t="s">
        <v>14</v>
      </c>
      <c r="B273" s="5" t="s">
        <v>15</v>
      </c>
      <c r="C273" s="6">
        <v>3347105</v>
      </c>
      <c r="D273" s="6">
        <v>3347105</v>
      </c>
      <c r="E273" s="6">
        <v>782105</v>
      </c>
      <c r="F273" s="6">
        <v>748554.89</v>
      </c>
      <c r="G273" s="11">
        <f t="shared" si="4"/>
        <v>95.710280588923482</v>
      </c>
    </row>
    <row r="274" spans="1:7" ht="15.75">
      <c r="A274" s="10" t="s">
        <v>16</v>
      </c>
      <c r="B274" s="5" t="s">
        <v>17</v>
      </c>
      <c r="C274" s="6">
        <v>3347105</v>
      </c>
      <c r="D274" s="6">
        <v>3347105</v>
      </c>
      <c r="E274" s="6">
        <v>782105</v>
      </c>
      <c r="F274" s="6">
        <v>748554.89</v>
      </c>
      <c r="G274" s="11">
        <f t="shared" si="4"/>
        <v>95.710280588923482</v>
      </c>
    </row>
    <row r="275" spans="1:7" ht="15.75">
      <c r="A275" s="10" t="s">
        <v>18</v>
      </c>
      <c r="B275" s="5" t="s">
        <v>19</v>
      </c>
      <c r="C275" s="6">
        <v>753100</v>
      </c>
      <c r="D275" s="6">
        <v>753100</v>
      </c>
      <c r="E275" s="6">
        <v>177100</v>
      </c>
      <c r="F275" s="6">
        <v>169411.09</v>
      </c>
      <c r="G275" s="11">
        <f t="shared" si="4"/>
        <v>95.658435911914168</v>
      </c>
    </row>
    <row r="276" spans="1:7" ht="15.75">
      <c r="A276" s="10" t="s">
        <v>20</v>
      </c>
      <c r="B276" s="5" t="s">
        <v>21</v>
      </c>
      <c r="C276" s="6">
        <v>1723695</v>
      </c>
      <c r="D276" s="6">
        <v>1735695</v>
      </c>
      <c r="E276" s="6">
        <v>358816</v>
      </c>
      <c r="F276" s="6">
        <v>198470.27</v>
      </c>
      <c r="G276" s="11">
        <f t="shared" si="4"/>
        <v>55.312547378043341</v>
      </c>
    </row>
    <row r="277" spans="1:7" ht="15.75">
      <c r="A277" s="10" t="s">
        <v>22</v>
      </c>
      <c r="B277" s="5" t="s">
        <v>23</v>
      </c>
      <c r="C277" s="6">
        <v>179000</v>
      </c>
      <c r="D277" s="6">
        <v>179000</v>
      </c>
      <c r="E277" s="6">
        <v>7000</v>
      </c>
      <c r="F277" s="6">
        <v>2986</v>
      </c>
      <c r="G277" s="11">
        <f t="shared" si="4"/>
        <v>42.657142857142851</v>
      </c>
    </row>
    <row r="278" spans="1:7" ht="15.75">
      <c r="A278" s="10" t="s">
        <v>97</v>
      </c>
      <c r="B278" s="5" t="s">
        <v>98</v>
      </c>
      <c r="C278" s="6">
        <v>15000</v>
      </c>
      <c r="D278" s="6">
        <v>15000</v>
      </c>
      <c r="E278" s="6">
        <v>5170</v>
      </c>
      <c r="F278" s="6">
        <v>716.61</v>
      </c>
      <c r="G278" s="11">
        <f t="shared" si="4"/>
        <v>13.86092843326886</v>
      </c>
    </row>
    <row r="279" spans="1:7" ht="15.75">
      <c r="A279" s="10" t="s">
        <v>99</v>
      </c>
      <c r="B279" s="5" t="s">
        <v>100</v>
      </c>
      <c r="C279" s="6">
        <v>622340</v>
      </c>
      <c r="D279" s="6">
        <v>622340</v>
      </c>
      <c r="E279" s="6">
        <v>148600</v>
      </c>
      <c r="F279" s="6">
        <v>73093.86</v>
      </c>
      <c r="G279" s="11">
        <f t="shared" si="4"/>
        <v>49.18833109017497</v>
      </c>
    </row>
    <row r="280" spans="1:7" ht="15.75">
      <c r="A280" s="10" t="s">
        <v>24</v>
      </c>
      <c r="B280" s="5" t="s">
        <v>25</v>
      </c>
      <c r="C280" s="6">
        <v>379780</v>
      </c>
      <c r="D280" s="6">
        <v>391780</v>
      </c>
      <c r="E280" s="6">
        <v>42000</v>
      </c>
      <c r="F280" s="6">
        <v>11526.51</v>
      </c>
      <c r="G280" s="11">
        <f t="shared" si="4"/>
        <v>27.44407142857143</v>
      </c>
    </row>
    <row r="281" spans="1:7" ht="15.75">
      <c r="A281" s="10" t="s">
        <v>28</v>
      </c>
      <c r="B281" s="5" t="s">
        <v>29</v>
      </c>
      <c r="C281" s="6">
        <v>523575</v>
      </c>
      <c r="D281" s="6">
        <v>523575</v>
      </c>
      <c r="E281" s="6">
        <v>152546</v>
      </c>
      <c r="F281" s="6">
        <v>110147.29</v>
      </c>
      <c r="G281" s="11">
        <f t="shared" si="4"/>
        <v>72.205950991831969</v>
      </c>
    </row>
    <row r="282" spans="1:7" ht="15.75">
      <c r="A282" s="10" t="s">
        <v>30</v>
      </c>
      <c r="B282" s="5" t="s">
        <v>31</v>
      </c>
      <c r="C282" s="6">
        <v>16385</v>
      </c>
      <c r="D282" s="6">
        <v>16385</v>
      </c>
      <c r="E282" s="6">
        <v>4095</v>
      </c>
      <c r="F282" s="6">
        <v>2623.32</v>
      </c>
      <c r="G282" s="11">
        <f t="shared" si="4"/>
        <v>64.061538461538476</v>
      </c>
    </row>
    <row r="283" spans="1:7" ht="15.75">
      <c r="A283" s="10" t="s">
        <v>32</v>
      </c>
      <c r="B283" s="5" t="s">
        <v>33</v>
      </c>
      <c r="C283" s="6">
        <v>164205</v>
      </c>
      <c r="D283" s="6">
        <v>164205</v>
      </c>
      <c r="E283" s="6">
        <v>51000</v>
      </c>
      <c r="F283" s="6">
        <v>50999.22</v>
      </c>
      <c r="G283" s="11">
        <f t="shared" si="4"/>
        <v>99.998470588235307</v>
      </c>
    </row>
    <row r="284" spans="1:7" ht="15.75">
      <c r="A284" s="10" t="s">
        <v>34</v>
      </c>
      <c r="B284" s="5" t="s">
        <v>35</v>
      </c>
      <c r="C284" s="6">
        <v>199985</v>
      </c>
      <c r="D284" s="6">
        <v>199985</v>
      </c>
      <c r="E284" s="6">
        <v>91000</v>
      </c>
      <c r="F284" s="6">
        <v>56021.42</v>
      </c>
      <c r="G284" s="11">
        <f t="shared" si="4"/>
        <v>61.561999999999998</v>
      </c>
    </row>
    <row r="285" spans="1:7" ht="15.75">
      <c r="A285" s="10" t="s">
        <v>36</v>
      </c>
      <c r="B285" s="5" t="s">
        <v>37</v>
      </c>
      <c r="C285" s="6">
        <v>143000</v>
      </c>
      <c r="D285" s="6">
        <v>143000</v>
      </c>
      <c r="E285" s="6">
        <v>6451</v>
      </c>
      <c r="F285" s="6">
        <v>503.33</v>
      </c>
      <c r="G285" s="11">
        <f t="shared" si="4"/>
        <v>7.8023562238412643</v>
      </c>
    </row>
    <row r="286" spans="1:7" ht="31.5">
      <c r="A286" s="10" t="s">
        <v>103</v>
      </c>
      <c r="B286" s="17" t="s">
        <v>104</v>
      </c>
      <c r="C286" s="6">
        <v>4000</v>
      </c>
      <c r="D286" s="6">
        <v>4000</v>
      </c>
      <c r="E286" s="6">
        <v>3500</v>
      </c>
      <c r="F286" s="6">
        <v>0</v>
      </c>
      <c r="G286" s="11">
        <f t="shared" si="4"/>
        <v>0</v>
      </c>
    </row>
    <row r="287" spans="1:7" ht="31.5">
      <c r="A287" s="10" t="s">
        <v>105</v>
      </c>
      <c r="B287" s="17" t="s">
        <v>106</v>
      </c>
      <c r="C287" s="6">
        <v>4000</v>
      </c>
      <c r="D287" s="6">
        <v>4000</v>
      </c>
      <c r="E287" s="6">
        <v>3500</v>
      </c>
      <c r="F287" s="6">
        <v>0</v>
      </c>
      <c r="G287" s="11">
        <f t="shared" si="4"/>
        <v>0</v>
      </c>
    </row>
    <row r="288" spans="1:7" ht="15.75">
      <c r="A288" s="10" t="s">
        <v>46</v>
      </c>
      <c r="B288" s="17" t="s">
        <v>47</v>
      </c>
      <c r="C288" s="6">
        <v>1000</v>
      </c>
      <c r="D288" s="6">
        <v>1000</v>
      </c>
      <c r="E288" s="6">
        <v>300</v>
      </c>
      <c r="F288" s="6">
        <v>0</v>
      </c>
      <c r="G288" s="11">
        <f t="shared" si="4"/>
        <v>0</v>
      </c>
    </row>
    <row r="289" spans="1:7" s="2" customFormat="1" ht="47.25">
      <c r="A289" s="12" t="s">
        <v>111</v>
      </c>
      <c r="B289" s="15" t="s">
        <v>112</v>
      </c>
      <c r="C289" s="14">
        <v>17205311</v>
      </c>
      <c r="D289" s="14">
        <v>17950387.949999999</v>
      </c>
      <c r="E289" s="14">
        <v>4385203.95</v>
      </c>
      <c r="F289" s="14">
        <v>3229449.51</v>
      </c>
      <c r="G289" s="14">
        <f t="shared" si="4"/>
        <v>73.644226057034359</v>
      </c>
    </row>
    <row r="290" spans="1:7" ht="15.75">
      <c r="A290" s="10" t="s">
        <v>10</v>
      </c>
      <c r="B290" s="5" t="s">
        <v>11</v>
      </c>
      <c r="C290" s="6">
        <v>17205311</v>
      </c>
      <c r="D290" s="6">
        <v>17950387.949999999</v>
      </c>
      <c r="E290" s="6">
        <v>4385203.95</v>
      </c>
      <c r="F290" s="6">
        <v>3229449.51</v>
      </c>
      <c r="G290" s="11">
        <f t="shared" si="4"/>
        <v>73.644226057034359</v>
      </c>
    </row>
    <row r="291" spans="1:7" ht="15.75">
      <c r="A291" s="10" t="s">
        <v>12</v>
      </c>
      <c r="B291" s="5" t="s">
        <v>13</v>
      </c>
      <c r="C291" s="6">
        <v>14137257</v>
      </c>
      <c r="D291" s="6">
        <v>14550657</v>
      </c>
      <c r="E291" s="6">
        <v>3182532</v>
      </c>
      <c r="F291" s="6">
        <v>2734058.3</v>
      </c>
      <c r="G291" s="11">
        <f t="shared" si="4"/>
        <v>85.908273663862602</v>
      </c>
    </row>
    <row r="292" spans="1:7" ht="15.75">
      <c r="A292" s="10" t="s">
        <v>14</v>
      </c>
      <c r="B292" s="5" t="s">
        <v>15</v>
      </c>
      <c r="C292" s="6">
        <v>11579412</v>
      </c>
      <c r="D292" s="6">
        <v>11918265</v>
      </c>
      <c r="E292" s="6">
        <v>2606822</v>
      </c>
      <c r="F292" s="6">
        <v>2240417.08</v>
      </c>
      <c r="G292" s="11">
        <f t="shared" si="4"/>
        <v>85.944382853911776</v>
      </c>
    </row>
    <row r="293" spans="1:7" ht="15.75">
      <c r="A293" s="10" t="s">
        <v>16</v>
      </c>
      <c r="B293" s="5" t="s">
        <v>17</v>
      </c>
      <c r="C293" s="6">
        <v>11579412</v>
      </c>
      <c r="D293" s="6">
        <v>11918265</v>
      </c>
      <c r="E293" s="6">
        <v>2606822</v>
      </c>
      <c r="F293" s="6">
        <v>2240417.08</v>
      </c>
      <c r="G293" s="11">
        <f t="shared" si="4"/>
        <v>85.944382853911776</v>
      </c>
    </row>
    <row r="294" spans="1:7" ht="15.75">
      <c r="A294" s="10" t="s">
        <v>18</v>
      </c>
      <c r="B294" s="5" t="s">
        <v>19</v>
      </c>
      <c r="C294" s="6">
        <v>2557845</v>
      </c>
      <c r="D294" s="6">
        <v>2632392</v>
      </c>
      <c r="E294" s="6">
        <v>575710</v>
      </c>
      <c r="F294" s="6">
        <v>493641.22</v>
      </c>
      <c r="G294" s="11">
        <f t="shared" si="4"/>
        <v>85.744770804745443</v>
      </c>
    </row>
    <row r="295" spans="1:7" ht="15.75">
      <c r="A295" s="10" t="s">
        <v>20</v>
      </c>
      <c r="B295" s="5" t="s">
        <v>21</v>
      </c>
      <c r="C295" s="6">
        <v>3065054</v>
      </c>
      <c r="D295" s="6">
        <v>3396730.95</v>
      </c>
      <c r="E295" s="6">
        <v>1201921.95</v>
      </c>
      <c r="F295" s="6">
        <v>495389.86</v>
      </c>
      <c r="G295" s="11">
        <f t="shared" si="4"/>
        <v>41.216474996566959</v>
      </c>
    </row>
    <row r="296" spans="1:7" ht="15.75">
      <c r="A296" s="10" t="s">
        <v>22</v>
      </c>
      <c r="B296" s="5" t="s">
        <v>23</v>
      </c>
      <c r="C296" s="6">
        <v>497000</v>
      </c>
      <c r="D296" s="6">
        <v>536176.94999999995</v>
      </c>
      <c r="E296" s="6">
        <v>49176.95</v>
      </c>
      <c r="F296" s="6">
        <v>9288</v>
      </c>
      <c r="G296" s="11">
        <f t="shared" si="4"/>
        <v>18.886897215057054</v>
      </c>
    </row>
    <row r="297" spans="1:7" ht="15.75">
      <c r="A297" s="10" t="s">
        <v>97</v>
      </c>
      <c r="B297" s="5" t="s">
        <v>98</v>
      </c>
      <c r="C297" s="6">
        <v>20000</v>
      </c>
      <c r="D297" s="6">
        <v>20000</v>
      </c>
      <c r="E297" s="6">
        <v>0</v>
      </c>
      <c r="F297" s="6">
        <v>0</v>
      </c>
      <c r="G297" s="11" t="e">
        <f t="shared" si="4"/>
        <v>#DIV/0!</v>
      </c>
    </row>
    <row r="298" spans="1:7" ht="15.75">
      <c r="A298" s="10" t="s">
        <v>99</v>
      </c>
      <c r="B298" s="5" t="s">
        <v>100</v>
      </c>
      <c r="C298" s="6">
        <v>415650</v>
      </c>
      <c r="D298" s="6">
        <v>415650</v>
      </c>
      <c r="E298" s="6">
        <v>128000</v>
      </c>
      <c r="F298" s="6">
        <v>55811.33</v>
      </c>
      <c r="G298" s="11">
        <f t="shared" si="4"/>
        <v>43.602601562500006</v>
      </c>
    </row>
    <row r="299" spans="1:7" ht="15.75">
      <c r="A299" s="10" t="s">
        <v>24</v>
      </c>
      <c r="B299" s="5" t="s">
        <v>25</v>
      </c>
      <c r="C299" s="6">
        <v>503440</v>
      </c>
      <c r="D299" s="6">
        <v>795940</v>
      </c>
      <c r="E299" s="6">
        <v>333500</v>
      </c>
      <c r="F299" s="6">
        <v>40121.550000000003</v>
      </c>
      <c r="G299" s="11">
        <f t="shared" si="4"/>
        <v>12.030449775112444</v>
      </c>
    </row>
    <row r="300" spans="1:7" ht="15.75">
      <c r="A300" s="10" t="s">
        <v>28</v>
      </c>
      <c r="B300" s="5" t="s">
        <v>29</v>
      </c>
      <c r="C300" s="6">
        <v>1623964</v>
      </c>
      <c r="D300" s="6">
        <v>1623964</v>
      </c>
      <c r="E300" s="6">
        <v>688245</v>
      </c>
      <c r="F300" s="6">
        <v>390168.98</v>
      </c>
      <c r="G300" s="11">
        <f t="shared" si="4"/>
        <v>56.690419835959574</v>
      </c>
    </row>
    <row r="301" spans="1:7" ht="15.75">
      <c r="A301" s="10" t="s">
        <v>101</v>
      </c>
      <c r="B301" s="5" t="s">
        <v>102</v>
      </c>
      <c r="C301" s="6">
        <v>1350656</v>
      </c>
      <c r="D301" s="6">
        <v>1350656</v>
      </c>
      <c r="E301" s="6">
        <v>609745</v>
      </c>
      <c r="F301" s="6">
        <v>316113.99</v>
      </c>
      <c r="G301" s="11">
        <f t="shared" si="4"/>
        <v>51.843637914210042</v>
      </c>
    </row>
    <row r="302" spans="1:7" ht="15.75">
      <c r="A302" s="10" t="s">
        <v>30</v>
      </c>
      <c r="B302" s="5" t="s">
        <v>31</v>
      </c>
      <c r="C302" s="6">
        <v>10458</v>
      </c>
      <c r="D302" s="6">
        <v>10458</v>
      </c>
      <c r="E302" s="6">
        <v>3300</v>
      </c>
      <c r="F302" s="6">
        <v>3247.92</v>
      </c>
      <c r="G302" s="11">
        <f t="shared" si="4"/>
        <v>98.421818181818182</v>
      </c>
    </row>
    <row r="303" spans="1:7" ht="15.75">
      <c r="A303" s="10" t="s">
        <v>32</v>
      </c>
      <c r="B303" s="5" t="s">
        <v>33</v>
      </c>
      <c r="C303" s="6">
        <v>239850</v>
      </c>
      <c r="D303" s="6">
        <v>239850</v>
      </c>
      <c r="E303" s="6">
        <v>70000</v>
      </c>
      <c r="F303" s="6">
        <v>69999.06</v>
      </c>
      <c r="G303" s="11">
        <f t="shared" si="4"/>
        <v>99.998657142857141</v>
      </c>
    </row>
    <row r="304" spans="1:7" ht="15.75">
      <c r="A304" s="10" t="s">
        <v>36</v>
      </c>
      <c r="B304" s="5" t="s">
        <v>37</v>
      </c>
      <c r="C304" s="6">
        <v>23000</v>
      </c>
      <c r="D304" s="6">
        <v>23000</v>
      </c>
      <c r="E304" s="6">
        <v>5200</v>
      </c>
      <c r="F304" s="6">
        <v>808.01</v>
      </c>
      <c r="G304" s="11">
        <f t="shared" si="4"/>
        <v>15.538653846153846</v>
      </c>
    </row>
    <row r="305" spans="1:7" ht="31.5">
      <c r="A305" s="10" t="s">
        <v>103</v>
      </c>
      <c r="B305" s="17" t="s">
        <v>104</v>
      </c>
      <c r="C305" s="6">
        <v>5000</v>
      </c>
      <c r="D305" s="6">
        <v>5000</v>
      </c>
      <c r="E305" s="6">
        <v>3000</v>
      </c>
      <c r="F305" s="6">
        <v>0</v>
      </c>
      <c r="G305" s="11">
        <f t="shared" si="4"/>
        <v>0</v>
      </c>
    </row>
    <row r="306" spans="1:7" ht="31.5">
      <c r="A306" s="10" t="s">
        <v>105</v>
      </c>
      <c r="B306" s="17" t="s">
        <v>106</v>
      </c>
      <c r="C306" s="6">
        <v>5000</v>
      </c>
      <c r="D306" s="6">
        <v>5000</v>
      </c>
      <c r="E306" s="6">
        <v>3000</v>
      </c>
      <c r="F306" s="6">
        <v>0</v>
      </c>
      <c r="G306" s="11">
        <f t="shared" si="4"/>
        <v>0</v>
      </c>
    </row>
    <row r="307" spans="1:7" ht="15.75">
      <c r="A307" s="10" t="s">
        <v>46</v>
      </c>
      <c r="B307" s="5" t="s">
        <v>47</v>
      </c>
      <c r="C307" s="6">
        <v>3000</v>
      </c>
      <c r="D307" s="6">
        <v>3000</v>
      </c>
      <c r="E307" s="6">
        <v>750</v>
      </c>
      <c r="F307" s="6">
        <v>1.35</v>
      </c>
      <c r="G307" s="11">
        <f t="shared" si="4"/>
        <v>0.18000000000000002</v>
      </c>
    </row>
    <row r="308" spans="1:7" s="2" customFormat="1" ht="15.75">
      <c r="A308" s="12" t="s">
        <v>113</v>
      </c>
      <c r="B308" s="13" t="s">
        <v>114</v>
      </c>
      <c r="C308" s="14">
        <v>771660</v>
      </c>
      <c r="D308" s="14">
        <v>784560</v>
      </c>
      <c r="E308" s="14">
        <v>188670</v>
      </c>
      <c r="F308" s="14">
        <v>165258.09</v>
      </c>
      <c r="G308" s="14">
        <f t="shared" si="4"/>
        <v>87.591079662903482</v>
      </c>
    </row>
    <row r="309" spans="1:7" ht="15.75">
      <c r="A309" s="10" t="s">
        <v>10</v>
      </c>
      <c r="B309" s="5" t="s">
        <v>11</v>
      </c>
      <c r="C309" s="6">
        <v>771660</v>
      </c>
      <c r="D309" s="6">
        <v>784560</v>
      </c>
      <c r="E309" s="6">
        <v>188670</v>
      </c>
      <c r="F309" s="6">
        <v>165258.09</v>
      </c>
      <c r="G309" s="11">
        <f t="shared" si="4"/>
        <v>87.591079662903482</v>
      </c>
    </row>
    <row r="310" spans="1:7" ht="15.75">
      <c r="A310" s="10" t="s">
        <v>12</v>
      </c>
      <c r="B310" s="5" t="s">
        <v>13</v>
      </c>
      <c r="C310" s="6">
        <v>744660</v>
      </c>
      <c r="D310" s="6">
        <v>757560</v>
      </c>
      <c r="E310" s="6">
        <v>184920</v>
      </c>
      <c r="F310" s="6">
        <v>165092.09</v>
      </c>
      <c r="G310" s="11">
        <f t="shared" si="4"/>
        <v>89.277574086091278</v>
      </c>
    </row>
    <row r="311" spans="1:7" ht="15.75">
      <c r="A311" s="10" t="s">
        <v>14</v>
      </c>
      <c r="B311" s="5" t="s">
        <v>15</v>
      </c>
      <c r="C311" s="6">
        <v>610375</v>
      </c>
      <c r="D311" s="6">
        <v>610375</v>
      </c>
      <c r="E311" s="6">
        <v>141000</v>
      </c>
      <c r="F311" s="6">
        <v>124770.33</v>
      </c>
      <c r="G311" s="11">
        <f t="shared" si="4"/>
        <v>88.489595744680855</v>
      </c>
    </row>
    <row r="312" spans="1:7" ht="15.75">
      <c r="A312" s="10" t="s">
        <v>16</v>
      </c>
      <c r="B312" s="5" t="s">
        <v>17</v>
      </c>
      <c r="C312" s="6">
        <v>610375</v>
      </c>
      <c r="D312" s="6">
        <v>610375</v>
      </c>
      <c r="E312" s="6">
        <v>141000</v>
      </c>
      <c r="F312" s="6">
        <v>124770.33</v>
      </c>
      <c r="G312" s="11">
        <f t="shared" si="4"/>
        <v>88.489595744680855</v>
      </c>
    </row>
    <row r="313" spans="1:7" ht="15.75">
      <c r="A313" s="10" t="s">
        <v>18</v>
      </c>
      <c r="B313" s="5" t="s">
        <v>19</v>
      </c>
      <c r="C313" s="6">
        <v>134285</v>
      </c>
      <c r="D313" s="6">
        <v>147185</v>
      </c>
      <c r="E313" s="6">
        <v>43920</v>
      </c>
      <c r="F313" s="6">
        <v>40321.760000000002</v>
      </c>
      <c r="G313" s="11">
        <f t="shared" si="4"/>
        <v>91.807285974499095</v>
      </c>
    </row>
    <row r="314" spans="1:7" ht="15.75">
      <c r="A314" s="10" t="s">
        <v>20</v>
      </c>
      <c r="B314" s="5" t="s">
        <v>21</v>
      </c>
      <c r="C314" s="6">
        <v>27000</v>
      </c>
      <c r="D314" s="6">
        <v>27000</v>
      </c>
      <c r="E314" s="6">
        <v>3750</v>
      </c>
      <c r="F314" s="6">
        <v>166</v>
      </c>
      <c r="G314" s="11">
        <f t="shared" si="4"/>
        <v>4.4266666666666667</v>
      </c>
    </row>
    <row r="315" spans="1:7" ht="15.75">
      <c r="A315" s="10" t="s">
        <v>22</v>
      </c>
      <c r="B315" s="5" t="s">
        <v>23</v>
      </c>
      <c r="C315" s="6">
        <v>12000</v>
      </c>
      <c r="D315" s="6">
        <v>12000</v>
      </c>
      <c r="E315" s="6">
        <v>0</v>
      </c>
      <c r="F315" s="6">
        <v>0</v>
      </c>
      <c r="G315" s="11" t="e">
        <f t="shared" si="4"/>
        <v>#DIV/0!</v>
      </c>
    </row>
    <row r="316" spans="1:7" ht="15.75">
      <c r="A316" s="10" t="s">
        <v>24</v>
      </c>
      <c r="B316" s="5" t="s">
        <v>25</v>
      </c>
      <c r="C316" s="6">
        <v>15000</v>
      </c>
      <c r="D316" s="6">
        <v>15000</v>
      </c>
      <c r="E316" s="6">
        <v>3750</v>
      </c>
      <c r="F316" s="6">
        <v>166</v>
      </c>
      <c r="G316" s="11">
        <f t="shared" si="4"/>
        <v>4.4266666666666667</v>
      </c>
    </row>
    <row r="317" spans="1:7" s="1" customFormat="1" ht="15.75">
      <c r="A317" s="7" t="s">
        <v>57</v>
      </c>
      <c r="B317" s="16" t="s">
        <v>58</v>
      </c>
      <c r="C317" s="9">
        <v>126430</v>
      </c>
      <c r="D317" s="9">
        <v>126430</v>
      </c>
      <c r="E317" s="9">
        <v>5430</v>
      </c>
      <c r="F317" s="9">
        <v>0</v>
      </c>
      <c r="G317" s="9">
        <f t="shared" si="4"/>
        <v>0</v>
      </c>
    </row>
    <row r="318" spans="1:7" ht="15.75">
      <c r="A318" s="10" t="s">
        <v>10</v>
      </c>
      <c r="B318" s="5" t="s">
        <v>11</v>
      </c>
      <c r="C318" s="6">
        <v>126430</v>
      </c>
      <c r="D318" s="6">
        <v>126430</v>
      </c>
      <c r="E318" s="6">
        <v>5430</v>
      </c>
      <c r="F318" s="6">
        <v>0</v>
      </c>
      <c r="G318" s="11">
        <f t="shared" si="4"/>
        <v>0</v>
      </c>
    </row>
    <row r="319" spans="1:7" ht="15.75">
      <c r="A319" s="10" t="s">
        <v>20</v>
      </c>
      <c r="B319" s="5" t="s">
        <v>21</v>
      </c>
      <c r="C319" s="6">
        <v>91000</v>
      </c>
      <c r="D319" s="6">
        <v>91000</v>
      </c>
      <c r="E319" s="6">
        <v>0</v>
      </c>
      <c r="F319" s="6">
        <v>0</v>
      </c>
      <c r="G319" s="11" t="e">
        <f t="shared" si="4"/>
        <v>#DIV/0!</v>
      </c>
    </row>
    <row r="320" spans="1:7" ht="15.75">
      <c r="A320" s="10" t="s">
        <v>99</v>
      </c>
      <c r="B320" s="5" t="s">
        <v>100</v>
      </c>
      <c r="C320" s="6">
        <v>91000</v>
      </c>
      <c r="D320" s="6">
        <v>91000</v>
      </c>
      <c r="E320" s="6">
        <v>0</v>
      </c>
      <c r="F320" s="6">
        <v>0</v>
      </c>
      <c r="G320" s="11" t="e">
        <f t="shared" si="4"/>
        <v>#DIV/0!</v>
      </c>
    </row>
    <row r="321" spans="1:7" ht="15.75">
      <c r="A321" s="10" t="s">
        <v>42</v>
      </c>
      <c r="B321" s="5" t="s">
        <v>43</v>
      </c>
      <c r="C321" s="6">
        <v>35430</v>
      </c>
      <c r="D321" s="6">
        <v>35430</v>
      </c>
      <c r="E321" s="6">
        <v>5430</v>
      </c>
      <c r="F321" s="6">
        <v>0</v>
      </c>
      <c r="G321" s="11">
        <f t="shared" si="4"/>
        <v>0</v>
      </c>
    </row>
    <row r="322" spans="1:7" ht="15.75">
      <c r="A322" s="10" t="s">
        <v>44</v>
      </c>
      <c r="B322" s="5" t="s">
        <v>45</v>
      </c>
      <c r="C322" s="6">
        <v>35430</v>
      </c>
      <c r="D322" s="6">
        <v>35430</v>
      </c>
      <c r="E322" s="6">
        <v>5430</v>
      </c>
      <c r="F322" s="6">
        <v>0</v>
      </c>
      <c r="G322" s="11">
        <f t="shared" si="4"/>
        <v>0</v>
      </c>
    </row>
    <row r="323" spans="1:7" s="2" customFormat="1" ht="63">
      <c r="A323" s="12" t="s">
        <v>115</v>
      </c>
      <c r="B323" s="15" t="s">
        <v>116</v>
      </c>
      <c r="C323" s="14">
        <v>121000</v>
      </c>
      <c r="D323" s="14">
        <v>121000</v>
      </c>
      <c r="E323" s="14">
        <v>0</v>
      </c>
      <c r="F323" s="14">
        <v>0</v>
      </c>
      <c r="G323" s="14" t="e">
        <f t="shared" si="4"/>
        <v>#DIV/0!</v>
      </c>
    </row>
    <row r="324" spans="1:7" ht="15.75">
      <c r="A324" s="10" t="s">
        <v>10</v>
      </c>
      <c r="B324" s="5" t="s">
        <v>11</v>
      </c>
      <c r="C324" s="6">
        <v>121000</v>
      </c>
      <c r="D324" s="6">
        <v>121000</v>
      </c>
      <c r="E324" s="6">
        <v>0</v>
      </c>
      <c r="F324" s="6">
        <v>0</v>
      </c>
      <c r="G324" s="11" t="e">
        <f t="shared" si="4"/>
        <v>#DIV/0!</v>
      </c>
    </row>
    <row r="325" spans="1:7" ht="15.75">
      <c r="A325" s="10" t="s">
        <v>20</v>
      </c>
      <c r="B325" s="5" t="s">
        <v>21</v>
      </c>
      <c r="C325" s="6">
        <v>91000</v>
      </c>
      <c r="D325" s="6">
        <v>91000</v>
      </c>
      <c r="E325" s="6">
        <v>0</v>
      </c>
      <c r="F325" s="6">
        <v>0</v>
      </c>
      <c r="G325" s="11" t="e">
        <f t="shared" si="4"/>
        <v>#DIV/0!</v>
      </c>
    </row>
    <row r="326" spans="1:7" ht="15.75">
      <c r="A326" s="10" t="s">
        <v>99</v>
      </c>
      <c r="B326" s="5" t="s">
        <v>100</v>
      </c>
      <c r="C326" s="6">
        <v>91000</v>
      </c>
      <c r="D326" s="6">
        <v>91000</v>
      </c>
      <c r="E326" s="6">
        <v>0</v>
      </c>
      <c r="F326" s="6">
        <v>0</v>
      </c>
      <c r="G326" s="11" t="e">
        <f t="shared" si="4"/>
        <v>#DIV/0!</v>
      </c>
    </row>
    <row r="327" spans="1:7" ht="15.75">
      <c r="A327" s="10" t="s">
        <v>42</v>
      </c>
      <c r="B327" s="5" t="s">
        <v>43</v>
      </c>
      <c r="C327" s="6">
        <v>30000</v>
      </c>
      <c r="D327" s="6">
        <v>30000</v>
      </c>
      <c r="E327" s="6">
        <v>0</v>
      </c>
      <c r="F327" s="6">
        <v>0</v>
      </c>
      <c r="G327" s="11" t="e">
        <f t="shared" si="4"/>
        <v>#DIV/0!</v>
      </c>
    </row>
    <row r="328" spans="1:7" ht="15.75">
      <c r="A328" s="10" t="s">
        <v>44</v>
      </c>
      <c r="B328" s="5" t="s">
        <v>45</v>
      </c>
      <c r="C328" s="6">
        <v>30000</v>
      </c>
      <c r="D328" s="6">
        <v>30000</v>
      </c>
      <c r="E328" s="6">
        <v>0</v>
      </c>
      <c r="F328" s="6">
        <v>0</v>
      </c>
      <c r="G328" s="11" t="e">
        <f t="shared" si="4"/>
        <v>#DIV/0!</v>
      </c>
    </row>
    <row r="329" spans="1:7" s="2" customFormat="1" ht="15.75">
      <c r="A329" s="12" t="s">
        <v>69</v>
      </c>
      <c r="B329" s="13" t="s">
        <v>70</v>
      </c>
      <c r="C329" s="14">
        <v>5430</v>
      </c>
      <c r="D329" s="14">
        <v>5430</v>
      </c>
      <c r="E329" s="14">
        <v>5430</v>
      </c>
      <c r="F329" s="14">
        <v>0</v>
      </c>
      <c r="G329" s="14">
        <f t="shared" si="4"/>
        <v>0</v>
      </c>
    </row>
    <row r="330" spans="1:7" ht="15.75">
      <c r="A330" s="10" t="s">
        <v>10</v>
      </c>
      <c r="B330" s="5" t="s">
        <v>11</v>
      </c>
      <c r="C330" s="6">
        <v>5430</v>
      </c>
      <c r="D330" s="6">
        <v>5430</v>
      </c>
      <c r="E330" s="6">
        <v>5430</v>
      </c>
      <c r="F330" s="6">
        <v>0</v>
      </c>
      <c r="G330" s="11">
        <f t="shared" ref="G330:G393" si="5">F330/E330*100</f>
        <v>0</v>
      </c>
    </row>
    <row r="331" spans="1:7" ht="15.75">
      <c r="A331" s="10" t="s">
        <v>42</v>
      </c>
      <c r="B331" s="5" t="s">
        <v>43</v>
      </c>
      <c r="C331" s="6">
        <v>5430</v>
      </c>
      <c r="D331" s="6">
        <v>5430</v>
      </c>
      <c r="E331" s="6">
        <v>5430</v>
      </c>
      <c r="F331" s="6">
        <v>0</v>
      </c>
      <c r="G331" s="11">
        <f t="shared" si="5"/>
        <v>0</v>
      </c>
    </row>
    <row r="332" spans="1:7" ht="15.75">
      <c r="A332" s="10" t="s">
        <v>44</v>
      </c>
      <c r="B332" s="5" t="s">
        <v>45</v>
      </c>
      <c r="C332" s="6">
        <v>5430</v>
      </c>
      <c r="D332" s="6">
        <v>5430</v>
      </c>
      <c r="E332" s="6">
        <v>5430</v>
      </c>
      <c r="F332" s="6">
        <v>0</v>
      </c>
      <c r="G332" s="11">
        <f t="shared" si="5"/>
        <v>0</v>
      </c>
    </row>
    <row r="333" spans="1:7" s="1" customFormat="1" ht="15.75">
      <c r="A333" s="7" t="s">
        <v>117</v>
      </c>
      <c r="B333" s="16" t="s">
        <v>118</v>
      </c>
      <c r="C333" s="9">
        <v>2477751</v>
      </c>
      <c r="D333" s="9">
        <v>3300091</v>
      </c>
      <c r="E333" s="9">
        <v>2159509</v>
      </c>
      <c r="F333" s="9">
        <v>1997394.18</v>
      </c>
      <c r="G333" s="9">
        <f t="shared" si="5"/>
        <v>92.492977801898476</v>
      </c>
    </row>
    <row r="334" spans="1:7" ht="15.75">
      <c r="A334" s="10" t="s">
        <v>10</v>
      </c>
      <c r="B334" s="5" t="s">
        <v>11</v>
      </c>
      <c r="C334" s="6">
        <v>2477751</v>
      </c>
      <c r="D334" s="6">
        <v>3200091</v>
      </c>
      <c r="E334" s="6">
        <v>2159509</v>
      </c>
      <c r="F334" s="6">
        <v>1997394.18</v>
      </c>
      <c r="G334" s="11">
        <f t="shared" si="5"/>
        <v>92.492977801898476</v>
      </c>
    </row>
    <row r="335" spans="1:7" ht="15.75">
      <c r="A335" s="10" t="s">
        <v>12</v>
      </c>
      <c r="B335" s="5" t="s">
        <v>13</v>
      </c>
      <c r="C335" s="6">
        <v>624520</v>
      </c>
      <c r="D335" s="6">
        <v>624520</v>
      </c>
      <c r="E335" s="6">
        <v>148800</v>
      </c>
      <c r="F335" s="6">
        <v>107324.94</v>
      </c>
      <c r="G335" s="11">
        <f t="shared" si="5"/>
        <v>72.126975806451611</v>
      </c>
    </row>
    <row r="336" spans="1:7" ht="15.75">
      <c r="A336" s="10" t="s">
        <v>14</v>
      </c>
      <c r="B336" s="5" t="s">
        <v>15</v>
      </c>
      <c r="C336" s="6">
        <v>511900</v>
      </c>
      <c r="D336" s="6">
        <v>511900</v>
      </c>
      <c r="E336" s="6">
        <v>121950</v>
      </c>
      <c r="F336" s="6">
        <v>87971.25</v>
      </c>
      <c r="G336" s="11">
        <f t="shared" si="5"/>
        <v>72.137146371463714</v>
      </c>
    </row>
    <row r="337" spans="1:7" ht="15.75">
      <c r="A337" s="10" t="s">
        <v>16</v>
      </c>
      <c r="B337" s="5" t="s">
        <v>17</v>
      </c>
      <c r="C337" s="6">
        <v>511900</v>
      </c>
      <c r="D337" s="6">
        <v>511900</v>
      </c>
      <c r="E337" s="6">
        <v>121950</v>
      </c>
      <c r="F337" s="6">
        <v>87971.25</v>
      </c>
      <c r="G337" s="11">
        <f t="shared" si="5"/>
        <v>72.137146371463714</v>
      </c>
    </row>
    <row r="338" spans="1:7" ht="15.75">
      <c r="A338" s="10" t="s">
        <v>18</v>
      </c>
      <c r="B338" s="5" t="s">
        <v>19</v>
      </c>
      <c r="C338" s="6">
        <v>112620</v>
      </c>
      <c r="D338" s="6">
        <v>112620</v>
      </c>
      <c r="E338" s="6">
        <v>26850</v>
      </c>
      <c r="F338" s="6">
        <v>19353.689999999999</v>
      </c>
      <c r="G338" s="11">
        <f t="shared" si="5"/>
        <v>72.080782122905021</v>
      </c>
    </row>
    <row r="339" spans="1:7" ht="15.75">
      <c r="A339" s="10" t="s">
        <v>20</v>
      </c>
      <c r="B339" s="5" t="s">
        <v>21</v>
      </c>
      <c r="C339" s="6">
        <v>15000</v>
      </c>
      <c r="D339" s="6">
        <v>15000</v>
      </c>
      <c r="E339" s="6">
        <v>3700</v>
      </c>
      <c r="F339" s="6">
        <v>3160.16</v>
      </c>
      <c r="G339" s="11">
        <f t="shared" si="5"/>
        <v>85.409729729729719</v>
      </c>
    </row>
    <row r="340" spans="1:7" ht="15.75">
      <c r="A340" s="10" t="s">
        <v>22</v>
      </c>
      <c r="B340" s="5" t="s">
        <v>23</v>
      </c>
      <c r="C340" s="6">
        <v>6000</v>
      </c>
      <c r="D340" s="6">
        <v>6000</v>
      </c>
      <c r="E340" s="6">
        <v>1200</v>
      </c>
      <c r="F340" s="6">
        <v>1050</v>
      </c>
      <c r="G340" s="11">
        <f t="shared" si="5"/>
        <v>87.5</v>
      </c>
    </row>
    <row r="341" spans="1:7" ht="15.75">
      <c r="A341" s="10" t="s">
        <v>24</v>
      </c>
      <c r="B341" s="5" t="s">
        <v>25</v>
      </c>
      <c r="C341" s="6">
        <v>9000</v>
      </c>
      <c r="D341" s="6">
        <v>9000</v>
      </c>
      <c r="E341" s="6">
        <v>2500</v>
      </c>
      <c r="F341" s="6">
        <v>2110.16</v>
      </c>
      <c r="G341" s="11">
        <f t="shared" si="5"/>
        <v>84.406399999999991</v>
      </c>
    </row>
    <row r="342" spans="1:7" ht="15.75">
      <c r="A342" s="10" t="s">
        <v>38</v>
      </c>
      <c r="B342" s="5" t="s">
        <v>39</v>
      </c>
      <c r="C342" s="6">
        <v>1838131</v>
      </c>
      <c r="D342" s="6">
        <v>2560471</v>
      </c>
      <c r="E342" s="6">
        <v>2006909</v>
      </c>
      <c r="F342" s="6">
        <v>1886909</v>
      </c>
      <c r="G342" s="11">
        <f t="shared" si="5"/>
        <v>94.020655645074086</v>
      </c>
    </row>
    <row r="343" spans="1:7" ht="15.75">
      <c r="A343" s="10" t="s">
        <v>119</v>
      </c>
      <c r="B343" s="5" t="s">
        <v>120</v>
      </c>
      <c r="C343" s="6">
        <v>1838131</v>
      </c>
      <c r="D343" s="6">
        <v>2560471</v>
      </c>
      <c r="E343" s="6">
        <v>2006909</v>
      </c>
      <c r="F343" s="6">
        <v>1886909</v>
      </c>
      <c r="G343" s="11">
        <f t="shared" si="5"/>
        <v>94.020655645074086</v>
      </c>
    </row>
    <row r="344" spans="1:7" ht="15.75">
      <c r="A344" s="10" t="s">
        <v>46</v>
      </c>
      <c r="B344" s="5" t="s">
        <v>47</v>
      </c>
      <c r="C344" s="6">
        <v>100</v>
      </c>
      <c r="D344" s="6">
        <v>100</v>
      </c>
      <c r="E344" s="6">
        <v>100</v>
      </c>
      <c r="F344" s="6">
        <v>0.08</v>
      </c>
      <c r="G344" s="11">
        <f t="shared" si="5"/>
        <v>0.08</v>
      </c>
    </row>
    <row r="345" spans="1:7" ht="15.75">
      <c r="A345" s="10" t="s">
        <v>121</v>
      </c>
      <c r="B345" s="5" t="s">
        <v>122</v>
      </c>
      <c r="C345" s="6">
        <v>0</v>
      </c>
      <c r="D345" s="6">
        <v>100000</v>
      </c>
      <c r="E345" s="6">
        <v>0</v>
      </c>
      <c r="F345" s="6">
        <v>0</v>
      </c>
      <c r="G345" s="11" t="e">
        <f t="shared" si="5"/>
        <v>#DIV/0!</v>
      </c>
    </row>
    <row r="346" spans="1:7" s="2" customFormat="1" ht="15.75" hidden="1">
      <c r="A346" s="12" t="s">
        <v>48</v>
      </c>
      <c r="B346" s="13" t="s">
        <v>49</v>
      </c>
      <c r="C346" s="14">
        <v>639620</v>
      </c>
      <c r="D346" s="14">
        <v>639620</v>
      </c>
      <c r="E346" s="14">
        <v>152600</v>
      </c>
      <c r="F346" s="14">
        <v>110485.18000000001</v>
      </c>
      <c r="G346" s="14">
        <f t="shared" si="5"/>
        <v>72.401821756225431</v>
      </c>
    </row>
    <row r="347" spans="1:7" ht="15.75" hidden="1">
      <c r="A347" s="10" t="s">
        <v>10</v>
      </c>
      <c r="B347" s="5" t="s">
        <v>11</v>
      </c>
      <c r="C347" s="6">
        <v>639620</v>
      </c>
      <c r="D347" s="6">
        <v>639620</v>
      </c>
      <c r="E347" s="6">
        <v>152600</v>
      </c>
      <c r="F347" s="6">
        <v>110485.18000000001</v>
      </c>
      <c r="G347" s="11">
        <f t="shared" si="5"/>
        <v>72.401821756225431</v>
      </c>
    </row>
    <row r="348" spans="1:7" ht="15.75" hidden="1">
      <c r="A348" s="10" t="s">
        <v>12</v>
      </c>
      <c r="B348" s="5" t="s">
        <v>13</v>
      </c>
      <c r="C348" s="6">
        <v>624520</v>
      </c>
      <c r="D348" s="6">
        <v>624520</v>
      </c>
      <c r="E348" s="6">
        <v>148800</v>
      </c>
      <c r="F348" s="6">
        <v>107324.94</v>
      </c>
      <c r="G348" s="11">
        <f t="shared" si="5"/>
        <v>72.126975806451611</v>
      </c>
    </row>
    <row r="349" spans="1:7" ht="15.75" hidden="1">
      <c r="A349" s="10" t="s">
        <v>14</v>
      </c>
      <c r="B349" s="5" t="s">
        <v>15</v>
      </c>
      <c r="C349" s="6">
        <v>511900</v>
      </c>
      <c r="D349" s="6">
        <v>511900</v>
      </c>
      <c r="E349" s="6">
        <v>121950</v>
      </c>
      <c r="F349" s="6">
        <v>87971.25</v>
      </c>
      <c r="G349" s="11">
        <f t="shared" si="5"/>
        <v>72.137146371463714</v>
      </c>
    </row>
    <row r="350" spans="1:7" ht="15.75" hidden="1">
      <c r="A350" s="10" t="s">
        <v>16</v>
      </c>
      <c r="B350" s="5" t="s">
        <v>17</v>
      </c>
      <c r="C350" s="6">
        <v>511900</v>
      </c>
      <c r="D350" s="6">
        <v>511900</v>
      </c>
      <c r="E350" s="6">
        <v>121950</v>
      </c>
      <c r="F350" s="6">
        <v>87971.25</v>
      </c>
      <c r="G350" s="11">
        <f t="shared" si="5"/>
        <v>72.137146371463714</v>
      </c>
    </row>
    <row r="351" spans="1:7" ht="15.75" hidden="1">
      <c r="A351" s="10" t="s">
        <v>18</v>
      </c>
      <c r="B351" s="5" t="s">
        <v>19</v>
      </c>
      <c r="C351" s="6">
        <v>112620</v>
      </c>
      <c r="D351" s="6">
        <v>112620</v>
      </c>
      <c r="E351" s="6">
        <v>26850</v>
      </c>
      <c r="F351" s="6">
        <v>19353.689999999999</v>
      </c>
      <c r="G351" s="11">
        <f t="shared" si="5"/>
        <v>72.080782122905021</v>
      </c>
    </row>
    <row r="352" spans="1:7" ht="15.75" hidden="1">
      <c r="A352" s="10" t="s">
        <v>20</v>
      </c>
      <c r="B352" s="5" t="s">
        <v>21</v>
      </c>
      <c r="C352" s="6">
        <v>15000</v>
      </c>
      <c r="D352" s="6">
        <v>15000</v>
      </c>
      <c r="E352" s="6">
        <v>3700</v>
      </c>
      <c r="F352" s="6">
        <v>3160.16</v>
      </c>
      <c r="G352" s="11">
        <f t="shared" si="5"/>
        <v>85.409729729729719</v>
      </c>
    </row>
    <row r="353" spans="1:7" ht="15.75" hidden="1">
      <c r="A353" s="10" t="s">
        <v>22</v>
      </c>
      <c r="B353" s="5" t="s">
        <v>23</v>
      </c>
      <c r="C353" s="6">
        <v>6000</v>
      </c>
      <c r="D353" s="6">
        <v>6000</v>
      </c>
      <c r="E353" s="6">
        <v>1200</v>
      </c>
      <c r="F353" s="6">
        <v>1050</v>
      </c>
      <c r="G353" s="11">
        <f t="shared" si="5"/>
        <v>87.5</v>
      </c>
    </row>
    <row r="354" spans="1:7" ht="15.75" hidden="1">
      <c r="A354" s="10" t="s">
        <v>24</v>
      </c>
      <c r="B354" s="5" t="s">
        <v>25</v>
      </c>
      <c r="C354" s="6">
        <v>9000</v>
      </c>
      <c r="D354" s="6">
        <v>9000</v>
      </c>
      <c r="E354" s="6">
        <v>2500</v>
      </c>
      <c r="F354" s="6">
        <v>2110.16</v>
      </c>
      <c r="G354" s="11">
        <f t="shared" si="5"/>
        <v>84.406399999999991</v>
      </c>
    </row>
    <row r="355" spans="1:7" ht="15.75" hidden="1">
      <c r="A355" s="10" t="s">
        <v>46</v>
      </c>
      <c r="B355" s="5" t="s">
        <v>47</v>
      </c>
      <c r="C355" s="6">
        <v>100</v>
      </c>
      <c r="D355" s="6">
        <v>100</v>
      </c>
      <c r="E355" s="6">
        <v>100</v>
      </c>
      <c r="F355" s="6">
        <v>0.08</v>
      </c>
      <c r="G355" s="11">
        <f t="shared" si="5"/>
        <v>0.08</v>
      </c>
    </row>
    <row r="356" spans="1:7" s="2" customFormat="1" ht="63">
      <c r="A356" s="12" t="s">
        <v>50</v>
      </c>
      <c r="B356" s="15" t="s">
        <v>51</v>
      </c>
      <c r="C356" s="14">
        <v>639620</v>
      </c>
      <c r="D356" s="14">
        <v>639620</v>
      </c>
      <c r="E356" s="14">
        <v>152600</v>
      </c>
      <c r="F356" s="14">
        <v>110485.18000000001</v>
      </c>
      <c r="G356" s="14">
        <f t="shared" si="5"/>
        <v>72.401821756225431</v>
      </c>
    </row>
    <row r="357" spans="1:7" ht="15.75">
      <c r="A357" s="10" t="s">
        <v>10</v>
      </c>
      <c r="B357" s="5" t="s">
        <v>11</v>
      </c>
      <c r="C357" s="6">
        <v>639620</v>
      </c>
      <c r="D357" s="6">
        <v>639620</v>
      </c>
      <c r="E357" s="6">
        <v>152600</v>
      </c>
      <c r="F357" s="6">
        <v>110485.18000000001</v>
      </c>
      <c r="G357" s="11">
        <f t="shared" si="5"/>
        <v>72.401821756225431</v>
      </c>
    </row>
    <row r="358" spans="1:7" ht="15.75">
      <c r="A358" s="10" t="s">
        <v>12</v>
      </c>
      <c r="B358" s="5" t="s">
        <v>13</v>
      </c>
      <c r="C358" s="6">
        <v>624520</v>
      </c>
      <c r="D358" s="6">
        <v>624520</v>
      </c>
      <c r="E358" s="6">
        <v>148800</v>
      </c>
      <c r="F358" s="6">
        <v>107324.94</v>
      </c>
      <c r="G358" s="11">
        <f t="shared" si="5"/>
        <v>72.126975806451611</v>
      </c>
    </row>
    <row r="359" spans="1:7" ht="15.75">
      <c r="A359" s="10" t="s">
        <v>14</v>
      </c>
      <c r="B359" s="5" t="s">
        <v>15</v>
      </c>
      <c r="C359" s="6">
        <v>511900</v>
      </c>
      <c r="D359" s="6">
        <v>511900</v>
      </c>
      <c r="E359" s="6">
        <v>121950</v>
      </c>
      <c r="F359" s="6">
        <v>87971.25</v>
      </c>
      <c r="G359" s="11">
        <f t="shared" si="5"/>
        <v>72.137146371463714</v>
      </c>
    </row>
    <row r="360" spans="1:7" ht="15.75">
      <c r="A360" s="10" t="s">
        <v>16</v>
      </c>
      <c r="B360" s="5" t="s">
        <v>17</v>
      </c>
      <c r="C360" s="6">
        <v>511900</v>
      </c>
      <c r="D360" s="6">
        <v>511900</v>
      </c>
      <c r="E360" s="6">
        <v>121950</v>
      </c>
      <c r="F360" s="6">
        <v>87971.25</v>
      </c>
      <c r="G360" s="11">
        <f t="shared" si="5"/>
        <v>72.137146371463714</v>
      </c>
    </row>
    <row r="361" spans="1:7" ht="15.75">
      <c r="A361" s="10" t="s">
        <v>18</v>
      </c>
      <c r="B361" s="5" t="s">
        <v>19</v>
      </c>
      <c r="C361" s="6">
        <v>112620</v>
      </c>
      <c r="D361" s="6">
        <v>112620</v>
      </c>
      <c r="E361" s="6">
        <v>26850</v>
      </c>
      <c r="F361" s="6">
        <v>19353.689999999999</v>
      </c>
      <c r="G361" s="11">
        <f t="shared" si="5"/>
        <v>72.080782122905021</v>
      </c>
    </row>
    <row r="362" spans="1:7" ht="15.75">
      <c r="A362" s="10" t="s">
        <v>20</v>
      </c>
      <c r="B362" s="5" t="s">
        <v>21</v>
      </c>
      <c r="C362" s="6">
        <v>15000</v>
      </c>
      <c r="D362" s="6">
        <v>15000</v>
      </c>
      <c r="E362" s="6">
        <v>3700</v>
      </c>
      <c r="F362" s="6">
        <v>3160.16</v>
      </c>
      <c r="G362" s="11">
        <f t="shared" si="5"/>
        <v>85.409729729729719</v>
      </c>
    </row>
    <row r="363" spans="1:7" ht="15.75">
      <c r="A363" s="10" t="s">
        <v>22</v>
      </c>
      <c r="B363" s="5" t="s">
        <v>23</v>
      </c>
      <c r="C363" s="6">
        <v>6000</v>
      </c>
      <c r="D363" s="6">
        <v>6000</v>
      </c>
      <c r="E363" s="6">
        <v>1200</v>
      </c>
      <c r="F363" s="6">
        <v>1050</v>
      </c>
      <c r="G363" s="11">
        <f t="shared" si="5"/>
        <v>87.5</v>
      </c>
    </row>
    <row r="364" spans="1:7" ht="15.75">
      <c r="A364" s="10" t="s">
        <v>24</v>
      </c>
      <c r="B364" s="5" t="s">
        <v>25</v>
      </c>
      <c r="C364" s="6">
        <v>9000</v>
      </c>
      <c r="D364" s="6">
        <v>9000</v>
      </c>
      <c r="E364" s="6">
        <v>2500</v>
      </c>
      <c r="F364" s="6">
        <v>2110.16</v>
      </c>
      <c r="G364" s="11">
        <f t="shared" si="5"/>
        <v>84.406399999999991</v>
      </c>
    </row>
    <row r="365" spans="1:7" ht="15.75">
      <c r="A365" s="10" t="s">
        <v>46</v>
      </c>
      <c r="B365" s="5" t="s">
        <v>47</v>
      </c>
      <c r="C365" s="6">
        <v>100</v>
      </c>
      <c r="D365" s="6">
        <v>100</v>
      </c>
      <c r="E365" s="6">
        <v>100</v>
      </c>
      <c r="F365" s="6">
        <v>0.08</v>
      </c>
      <c r="G365" s="11">
        <f t="shared" si="5"/>
        <v>0.08</v>
      </c>
    </row>
    <row r="366" spans="1:7" s="1" customFormat="1" ht="15.75">
      <c r="A366" s="7" t="s">
        <v>123</v>
      </c>
      <c r="B366" s="16" t="s">
        <v>124</v>
      </c>
      <c r="C366" s="9">
        <v>0</v>
      </c>
      <c r="D366" s="9">
        <v>100000</v>
      </c>
      <c r="E366" s="9">
        <v>0</v>
      </c>
      <c r="F366" s="9">
        <v>0</v>
      </c>
      <c r="G366" s="9" t="e">
        <f t="shared" si="5"/>
        <v>#DIV/0!</v>
      </c>
    </row>
    <row r="367" spans="1:7" ht="15.75">
      <c r="A367" s="10" t="s">
        <v>121</v>
      </c>
      <c r="B367" s="5" t="s">
        <v>122</v>
      </c>
      <c r="C367" s="6">
        <v>0</v>
      </c>
      <c r="D367" s="6">
        <v>100000</v>
      </c>
      <c r="E367" s="6">
        <v>0</v>
      </c>
      <c r="F367" s="6">
        <v>0</v>
      </c>
      <c r="G367" s="11" t="e">
        <f t="shared" si="5"/>
        <v>#DIV/0!</v>
      </c>
    </row>
    <row r="368" spans="1:7" ht="15.75">
      <c r="A368" s="18" t="s">
        <v>125</v>
      </c>
      <c r="B368" s="19" t="s">
        <v>126</v>
      </c>
      <c r="C368" s="11">
        <v>0</v>
      </c>
      <c r="D368" s="11">
        <v>100000</v>
      </c>
      <c r="E368" s="11">
        <v>0</v>
      </c>
      <c r="F368" s="11">
        <v>0</v>
      </c>
      <c r="G368" s="11" t="e">
        <f t="shared" si="5"/>
        <v>#DIV/0!</v>
      </c>
    </row>
    <row r="369" spans="1:7" ht="15.75">
      <c r="A369" s="10" t="s">
        <v>121</v>
      </c>
      <c r="B369" s="5" t="s">
        <v>122</v>
      </c>
      <c r="C369" s="6">
        <v>0</v>
      </c>
      <c r="D369" s="6">
        <v>100000</v>
      </c>
      <c r="E369" s="6">
        <v>0</v>
      </c>
      <c r="F369" s="6">
        <v>0</v>
      </c>
      <c r="G369" s="11" t="e">
        <f t="shared" si="5"/>
        <v>#DIV/0!</v>
      </c>
    </row>
    <row r="370" spans="1:7" s="1" customFormat="1" ht="15.75">
      <c r="A370" s="7" t="s">
        <v>121</v>
      </c>
      <c r="B370" s="16" t="s">
        <v>127</v>
      </c>
      <c r="C370" s="9">
        <v>1838131</v>
      </c>
      <c r="D370" s="9">
        <v>2560471</v>
      </c>
      <c r="E370" s="9">
        <v>2006909</v>
      </c>
      <c r="F370" s="9">
        <v>1886909</v>
      </c>
      <c r="G370" s="9">
        <f t="shared" si="5"/>
        <v>94.020655645074086</v>
      </c>
    </row>
    <row r="371" spans="1:7" ht="15.75">
      <c r="A371" s="10" t="s">
        <v>10</v>
      </c>
      <c r="B371" s="5" t="s">
        <v>11</v>
      </c>
      <c r="C371" s="6">
        <v>1838131</v>
      </c>
      <c r="D371" s="6">
        <v>2560471</v>
      </c>
      <c r="E371" s="6">
        <v>2006909</v>
      </c>
      <c r="F371" s="6">
        <v>1886909</v>
      </c>
      <c r="G371" s="11">
        <f t="shared" si="5"/>
        <v>94.020655645074086</v>
      </c>
    </row>
    <row r="372" spans="1:7" ht="15.75">
      <c r="A372" s="10" t="s">
        <v>38</v>
      </c>
      <c r="B372" s="5" t="s">
        <v>39</v>
      </c>
      <c r="C372" s="6">
        <v>1838131</v>
      </c>
      <c r="D372" s="6">
        <v>2560471</v>
      </c>
      <c r="E372" s="6">
        <v>2006909</v>
      </c>
      <c r="F372" s="6">
        <v>1886909</v>
      </c>
      <c r="G372" s="11">
        <f t="shared" si="5"/>
        <v>94.020655645074086</v>
      </c>
    </row>
    <row r="373" spans="1:7" ht="15.75">
      <c r="A373" s="10" t="s">
        <v>119</v>
      </c>
      <c r="B373" s="5" t="s">
        <v>120</v>
      </c>
      <c r="C373" s="6">
        <v>1838131</v>
      </c>
      <c r="D373" s="6">
        <v>2560471</v>
      </c>
      <c r="E373" s="6">
        <v>2006909</v>
      </c>
      <c r="F373" s="6">
        <v>1886909</v>
      </c>
      <c r="G373" s="11">
        <f t="shared" si="5"/>
        <v>94.020655645074086</v>
      </c>
    </row>
    <row r="374" spans="1:7" s="2" customFormat="1" ht="47.25">
      <c r="A374" s="12" t="s">
        <v>128</v>
      </c>
      <c r="B374" s="15" t="s">
        <v>129</v>
      </c>
      <c r="C374" s="14">
        <v>1098700</v>
      </c>
      <c r="D374" s="14">
        <v>1098700</v>
      </c>
      <c r="E374" s="14">
        <v>1098700</v>
      </c>
      <c r="F374" s="14">
        <v>1098700</v>
      </c>
      <c r="G374" s="14">
        <f t="shared" si="5"/>
        <v>100</v>
      </c>
    </row>
    <row r="375" spans="1:7" ht="15.75">
      <c r="A375" s="10" t="s">
        <v>10</v>
      </c>
      <c r="B375" s="5" t="s">
        <v>11</v>
      </c>
      <c r="C375" s="6">
        <v>1098700</v>
      </c>
      <c r="D375" s="6">
        <v>1098700</v>
      </c>
      <c r="E375" s="6">
        <v>1098700</v>
      </c>
      <c r="F375" s="6">
        <v>1098700</v>
      </c>
      <c r="G375" s="11">
        <f t="shared" si="5"/>
        <v>100</v>
      </c>
    </row>
    <row r="376" spans="1:7" ht="15.75">
      <c r="A376" s="10" t="s">
        <v>38</v>
      </c>
      <c r="B376" s="5" t="s">
        <v>39</v>
      </c>
      <c r="C376" s="6">
        <v>1098700</v>
      </c>
      <c r="D376" s="6">
        <v>1098700</v>
      </c>
      <c r="E376" s="6">
        <v>1098700</v>
      </c>
      <c r="F376" s="6">
        <v>1098700</v>
      </c>
      <c r="G376" s="11">
        <f t="shared" si="5"/>
        <v>100</v>
      </c>
    </row>
    <row r="377" spans="1:7" ht="15.75">
      <c r="A377" s="10" t="s">
        <v>119</v>
      </c>
      <c r="B377" s="5" t="s">
        <v>120</v>
      </c>
      <c r="C377" s="6">
        <v>1098700</v>
      </c>
      <c r="D377" s="6">
        <v>1098700</v>
      </c>
      <c r="E377" s="6">
        <v>1098700</v>
      </c>
      <c r="F377" s="6">
        <v>1098700</v>
      </c>
      <c r="G377" s="11">
        <f t="shared" si="5"/>
        <v>100</v>
      </c>
    </row>
    <row r="378" spans="1:7" s="2" customFormat="1" ht="47.25">
      <c r="A378" s="12" t="s">
        <v>130</v>
      </c>
      <c r="B378" s="15" t="s">
        <v>131</v>
      </c>
      <c r="C378" s="14">
        <v>32020</v>
      </c>
      <c r="D378" s="14">
        <v>32020</v>
      </c>
      <c r="E378" s="14">
        <v>8004</v>
      </c>
      <c r="F378" s="14">
        <v>8004</v>
      </c>
      <c r="G378" s="14">
        <f t="shared" si="5"/>
        <v>100</v>
      </c>
    </row>
    <row r="379" spans="1:7" ht="15.75">
      <c r="A379" s="10" t="s">
        <v>10</v>
      </c>
      <c r="B379" s="5" t="s">
        <v>11</v>
      </c>
      <c r="C379" s="6">
        <v>32020</v>
      </c>
      <c r="D379" s="6">
        <v>32020</v>
      </c>
      <c r="E379" s="6">
        <v>8004</v>
      </c>
      <c r="F379" s="6">
        <v>8004</v>
      </c>
      <c r="G379" s="11">
        <f t="shared" si="5"/>
        <v>100</v>
      </c>
    </row>
    <row r="380" spans="1:7" ht="15.75">
      <c r="A380" s="10" t="s">
        <v>38</v>
      </c>
      <c r="B380" s="5" t="s">
        <v>39</v>
      </c>
      <c r="C380" s="6">
        <v>32020</v>
      </c>
      <c r="D380" s="6">
        <v>32020</v>
      </c>
      <c r="E380" s="6">
        <v>8004</v>
      </c>
      <c r="F380" s="6">
        <v>8004</v>
      </c>
      <c r="G380" s="11">
        <f t="shared" si="5"/>
        <v>100</v>
      </c>
    </row>
    <row r="381" spans="1:7" ht="15.75">
      <c r="A381" s="10" t="s">
        <v>119</v>
      </c>
      <c r="B381" s="5" t="s">
        <v>120</v>
      </c>
      <c r="C381" s="6">
        <v>32020</v>
      </c>
      <c r="D381" s="6">
        <v>32020</v>
      </c>
      <c r="E381" s="6">
        <v>8004</v>
      </c>
      <c r="F381" s="6">
        <v>8004</v>
      </c>
      <c r="G381" s="11">
        <f t="shared" si="5"/>
        <v>100</v>
      </c>
    </row>
    <row r="382" spans="1:7" s="2" customFormat="1" ht="78.75">
      <c r="A382" s="12" t="s">
        <v>132</v>
      </c>
      <c r="B382" s="15" t="s">
        <v>133</v>
      </c>
      <c r="C382" s="14">
        <v>0</v>
      </c>
      <c r="D382" s="14">
        <v>500000</v>
      </c>
      <c r="E382" s="14">
        <v>500000</v>
      </c>
      <c r="F382" s="14">
        <v>500000</v>
      </c>
      <c r="G382" s="14">
        <f t="shared" si="5"/>
        <v>100</v>
      </c>
    </row>
    <row r="383" spans="1:7" ht="15.75">
      <c r="A383" s="10" t="s">
        <v>10</v>
      </c>
      <c r="B383" s="5" t="s">
        <v>11</v>
      </c>
      <c r="C383" s="6">
        <v>0</v>
      </c>
      <c r="D383" s="6">
        <v>500000</v>
      </c>
      <c r="E383" s="6">
        <v>500000</v>
      </c>
      <c r="F383" s="6">
        <v>500000</v>
      </c>
      <c r="G383" s="11">
        <f t="shared" si="5"/>
        <v>100</v>
      </c>
    </row>
    <row r="384" spans="1:7" ht="15.75">
      <c r="A384" s="10" t="s">
        <v>38</v>
      </c>
      <c r="B384" s="5" t="s">
        <v>39</v>
      </c>
      <c r="C384" s="6">
        <v>0</v>
      </c>
      <c r="D384" s="6">
        <v>500000</v>
      </c>
      <c r="E384" s="6">
        <v>500000</v>
      </c>
      <c r="F384" s="6">
        <v>500000</v>
      </c>
      <c r="G384" s="11">
        <f t="shared" si="5"/>
        <v>100</v>
      </c>
    </row>
    <row r="385" spans="1:7" ht="15.75">
      <c r="A385" s="10" t="s">
        <v>119</v>
      </c>
      <c r="B385" s="5" t="s">
        <v>120</v>
      </c>
      <c r="C385" s="6">
        <v>0</v>
      </c>
      <c r="D385" s="6">
        <v>500000</v>
      </c>
      <c r="E385" s="6">
        <v>500000</v>
      </c>
      <c r="F385" s="6">
        <v>500000</v>
      </c>
      <c r="G385" s="11">
        <f t="shared" si="5"/>
        <v>100</v>
      </c>
    </row>
    <row r="386" spans="1:7" s="2" customFormat="1" ht="15.75">
      <c r="A386" s="12" t="s">
        <v>134</v>
      </c>
      <c r="B386" s="13" t="s">
        <v>135</v>
      </c>
      <c r="C386" s="14">
        <v>707411</v>
      </c>
      <c r="D386" s="14">
        <v>879751</v>
      </c>
      <c r="E386" s="14">
        <v>350205</v>
      </c>
      <c r="F386" s="14">
        <v>230205</v>
      </c>
      <c r="G386" s="14">
        <f t="shared" si="5"/>
        <v>65.734355591724849</v>
      </c>
    </row>
    <row r="387" spans="1:7" ht="15.75">
      <c r="A387" s="10" t="s">
        <v>10</v>
      </c>
      <c r="B387" s="5" t="s">
        <v>11</v>
      </c>
      <c r="C387" s="6">
        <v>707411</v>
      </c>
      <c r="D387" s="6">
        <v>879751</v>
      </c>
      <c r="E387" s="6">
        <v>350205</v>
      </c>
      <c r="F387" s="6">
        <v>230205</v>
      </c>
      <c r="G387" s="11">
        <f t="shared" si="5"/>
        <v>65.734355591724849</v>
      </c>
    </row>
    <row r="388" spans="1:7" ht="15.75">
      <c r="A388" s="10" t="s">
        <v>38</v>
      </c>
      <c r="B388" s="5" t="s">
        <v>39</v>
      </c>
      <c r="C388" s="6">
        <v>707411</v>
      </c>
      <c r="D388" s="6">
        <v>879751</v>
      </c>
      <c r="E388" s="6">
        <v>350205</v>
      </c>
      <c r="F388" s="6">
        <v>230205</v>
      </c>
      <c r="G388" s="11">
        <f t="shared" si="5"/>
        <v>65.734355591724849</v>
      </c>
    </row>
    <row r="389" spans="1:7" ht="15.75">
      <c r="A389" s="10" t="s">
        <v>119</v>
      </c>
      <c r="B389" s="5" t="s">
        <v>120</v>
      </c>
      <c r="C389" s="6">
        <v>707411</v>
      </c>
      <c r="D389" s="6">
        <v>879751</v>
      </c>
      <c r="E389" s="6">
        <v>350205</v>
      </c>
      <c r="F389" s="6">
        <v>230205</v>
      </c>
      <c r="G389" s="11">
        <f t="shared" si="5"/>
        <v>65.734355591724849</v>
      </c>
    </row>
    <row r="390" spans="1:7" s="2" customFormat="1" ht="31.5">
      <c r="A390" s="12" t="s">
        <v>136</v>
      </c>
      <c r="B390" s="15" t="s">
        <v>137</v>
      </c>
      <c r="C390" s="14">
        <v>0</v>
      </c>
      <c r="D390" s="14">
        <v>50000</v>
      </c>
      <c r="E390" s="14">
        <v>50000</v>
      </c>
      <c r="F390" s="14">
        <v>50000</v>
      </c>
      <c r="G390" s="14">
        <f t="shared" si="5"/>
        <v>100</v>
      </c>
    </row>
    <row r="391" spans="1:7" ht="15.75">
      <c r="A391" s="10" t="s">
        <v>10</v>
      </c>
      <c r="B391" s="5" t="s">
        <v>11</v>
      </c>
      <c r="C391" s="6">
        <v>0</v>
      </c>
      <c r="D391" s="6">
        <v>50000</v>
      </c>
      <c r="E391" s="6">
        <v>50000</v>
      </c>
      <c r="F391" s="6">
        <v>50000</v>
      </c>
      <c r="G391" s="11">
        <f t="shared" si="5"/>
        <v>100</v>
      </c>
    </row>
    <row r="392" spans="1:7" ht="15.75">
      <c r="A392" s="10" t="s">
        <v>38</v>
      </c>
      <c r="B392" s="5" t="s">
        <v>39</v>
      </c>
      <c r="C392" s="6">
        <v>0</v>
      </c>
      <c r="D392" s="6">
        <v>50000</v>
      </c>
      <c r="E392" s="6">
        <v>50000</v>
      </c>
      <c r="F392" s="6">
        <v>50000</v>
      </c>
      <c r="G392" s="11">
        <f t="shared" si="5"/>
        <v>100</v>
      </c>
    </row>
    <row r="393" spans="1:7" ht="15.75">
      <c r="A393" s="10" t="s">
        <v>119</v>
      </c>
      <c r="B393" s="5" t="s">
        <v>120</v>
      </c>
      <c r="C393" s="6">
        <v>0</v>
      </c>
      <c r="D393" s="6">
        <v>50000</v>
      </c>
      <c r="E393" s="6">
        <v>50000</v>
      </c>
      <c r="F393" s="6">
        <v>50000</v>
      </c>
      <c r="G393" s="11">
        <f t="shared" si="5"/>
        <v>100</v>
      </c>
    </row>
    <row r="394" spans="1:7" s="1" customFormat="1" ht="23.25" customHeight="1">
      <c r="A394" s="16" t="s">
        <v>138</v>
      </c>
      <c r="B394" s="16"/>
      <c r="C394" s="9">
        <v>38671012</v>
      </c>
      <c r="D394" s="9">
        <v>40642828.950000003</v>
      </c>
      <c r="E394" s="9">
        <v>11296360.949999999</v>
      </c>
      <c r="F394" s="9">
        <v>8736061.0800000001</v>
      </c>
      <c r="G394" s="9">
        <f t="shared" ref="G394:G420" si="6">F394/E394*100</f>
        <v>77.335180051944079</v>
      </c>
    </row>
    <row r="395" spans="1:7" ht="15.75">
      <c r="A395" s="10" t="s">
        <v>10</v>
      </c>
      <c r="B395" s="5" t="s">
        <v>11</v>
      </c>
      <c r="C395" s="6">
        <v>38671012</v>
      </c>
      <c r="D395" s="6">
        <v>40542828.950000003</v>
      </c>
      <c r="E395" s="6">
        <v>11296360.949999999</v>
      </c>
      <c r="F395" s="6">
        <v>8736061.0800000001</v>
      </c>
      <c r="G395" s="11">
        <f t="shared" si="6"/>
        <v>77.335180051944079</v>
      </c>
    </row>
    <row r="396" spans="1:7" ht="15.75">
      <c r="A396" s="10" t="s">
        <v>12</v>
      </c>
      <c r="B396" s="5" t="s">
        <v>13</v>
      </c>
      <c r="C396" s="6">
        <v>26813926</v>
      </c>
      <c r="D396" s="6">
        <v>27351476</v>
      </c>
      <c r="E396" s="6">
        <v>6369259</v>
      </c>
      <c r="F396" s="6">
        <v>5398779.6699999999</v>
      </c>
      <c r="G396" s="11">
        <f t="shared" si="6"/>
        <v>84.763073224059511</v>
      </c>
    </row>
    <row r="397" spans="1:7" ht="15.75">
      <c r="A397" s="10" t="s">
        <v>14</v>
      </c>
      <c r="B397" s="5" t="s">
        <v>15</v>
      </c>
      <c r="C397" s="6">
        <v>21956397</v>
      </c>
      <c r="D397" s="6">
        <v>22351930</v>
      </c>
      <c r="E397" s="6">
        <v>5185417</v>
      </c>
      <c r="F397" s="6">
        <v>4402722.04</v>
      </c>
      <c r="G397" s="11">
        <f t="shared" si="6"/>
        <v>84.905843445184843</v>
      </c>
    </row>
    <row r="398" spans="1:7" ht="15.75">
      <c r="A398" s="10" t="s">
        <v>16</v>
      </c>
      <c r="B398" s="5" t="s">
        <v>17</v>
      </c>
      <c r="C398" s="6">
        <v>21956397</v>
      </c>
      <c r="D398" s="6">
        <v>22351930</v>
      </c>
      <c r="E398" s="6">
        <v>5185417</v>
      </c>
      <c r="F398" s="6">
        <v>4402722.04</v>
      </c>
      <c r="G398" s="11">
        <f t="shared" si="6"/>
        <v>84.905843445184843</v>
      </c>
    </row>
    <row r="399" spans="1:7" ht="15.75">
      <c r="A399" s="10" t="s">
        <v>18</v>
      </c>
      <c r="B399" s="5" t="s">
        <v>19</v>
      </c>
      <c r="C399" s="6">
        <v>4857529</v>
      </c>
      <c r="D399" s="6">
        <v>4999546</v>
      </c>
      <c r="E399" s="6">
        <v>1183842</v>
      </c>
      <c r="F399" s="6">
        <v>996057.62999999989</v>
      </c>
      <c r="G399" s="11">
        <f t="shared" si="6"/>
        <v>84.137716857486041</v>
      </c>
    </row>
    <row r="400" spans="1:7" ht="15.75">
      <c r="A400" s="10" t="s">
        <v>20</v>
      </c>
      <c r="B400" s="5" t="s">
        <v>21</v>
      </c>
      <c r="C400" s="6">
        <v>7354765</v>
      </c>
      <c r="D400" s="6">
        <v>7803891.9500000002</v>
      </c>
      <c r="E400" s="6">
        <v>2132277.9500000002</v>
      </c>
      <c r="F400" s="6">
        <v>992194.23</v>
      </c>
      <c r="G400" s="11">
        <f t="shared" si="6"/>
        <v>46.532124482176442</v>
      </c>
    </row>
    <row r="401" spans="1:7" ht="15.75">
      <c r="A401" s="10" t="s">
        <v>22</v>
      </c>
      <c r="B401" s="5" t="s">
        <v>23</v>
      </c>
      <c r="C401" s="6">
        <v>1140400</v>
      </c>
      <c r="D401" s="6">
        <v>1214576.95</v>
      </c>
      <c r="E401" s="6">
        <v>152176.95000000001</v>
      </c>
      <c r="F401" s="6">
        <v>49794</v>
      </c>
      <c r="G401" s="11">
        <f t="shared" si="6"/>
        <v>32.721118408536903</v>
      </c>
    </row>
    <row r="402" spans="1:7" ht="15.75">
      <c r="A402" s="10" t="s">
        <v>97</v>
      </c>
      <c r="B402" s="5" t="s">
        <v>98</v>
      </c>
      <c r="C402" s="6">
        <v>35000</v>
      </c>
      <c r="D402" s="6">
        <v>35000</v>
      </c>
      <c r="E402" s="6">
        <v>5170</v>
      </c>
      <c r="F402" s="6">
        <v>716.61</v>
      </c>
      <c r="G402" s="11">
        <f t="shared" si="6"/>
        <v>13.86092843326886</v>
      </c>
    </row>
    <row r="403" spans="1:7" ht="15.75">
      <c r="A403" s="10" t="s">
        <v>99</v>
      </c>
      <c r="B403" s="5" t="s">
        <v>100</v>
      </c>
      <c r="C403" s="6">
        <v>1128990</v>
      </c>
      <c r="D403" s="6">
        <v>1128990</v>
      </c>
      <c r="E403" s="6">
        <v>276600</v>
      </c>
      <c r="F403" s="6">
        <v>128905.19</v>
      </c>
      <c r="G403" s="11">
        <f t="shared" si="6"/>
        <v>46.603467100506144</v>
      </c>
    </row>
    <row r="404" spans="1:7" ht="15.75">
      <c r="A404" s="10" t="s">
        <v>24</v>
      </c>
      <c r="B404" s="5" t="s">
        <v>25</v>
      </c>
      <c r="C404" s="6">
        <v>2093750</v>
      </c>
      <c r="D404" s="6">
        <v>2461550</v>
      </c>
      <c r="E404" s="6">
        <v>639040</v>
      </c>
      <c r="F404" s="6">
        <v>170204.38</v>
      </c>
      <c r="G404" s="11">
        <f t="shared" si="6"/>
        <v>26.634385953930895</v>
      </c>
    </row>
    <row r="405" spans="1:7" ht="15.75">
      <c r="A405" s="10" t="s">
        <v>26</v>
      </c>
      <c r="B405" s="5" t="s">
        <v>27</v>
      </c>
      <c r="C405" s="6">
        <v>8510</v>
      </c>
      <c r="D405" s="6">
        <v>8510</v>
      </c>
      <c r="E405" s="6">
        <v>675</v>
      </c>
      <c r="F405" s="6">
        <v>0</v>
      </c>
      <c r="G405" s="11">
        <f t="shared" si="6"/>
        <v>0</v>
      </c>
    </row>
    <row r="406" spans="1:7" ht="15.75">
      <c r="A406" s="10" t="s">
        <v>28</v>
      </c>
      <c r="B406" s="5" t="s">
        <v>29</v>
      </c>
      <c r="C406" s="6">
        <v>2939115</v>
      </c>
      <c r="D406" s="6">
        <v>2946265</v>
      </c>
      <c r="E406" s="6">
        <v>1052116</v>
      </c>
      <c r="F406" s="6">
        <v>642574.05000000005</v>
      </c>
      <c r="G406" s="11">
        <f t="shared" si="6"/>
        <v>61.07444901512762</v>
      </c>
    </row>
    <row r="407" spans="1:7" ht="15.75">
      <c r="A407" s="10" t="s">
        <v>101</v>
      </c>
      <c r="B407" s="5" t="s">
        <v>102</v>
      </c>
      <c r="C407" s="6">
        <v>1350656</v>
      </c>
      <c r="D407" s="6">
        <v>1350656</v>
      </c>
      <c r="E407" s="6">
        <v>609745</v>
      </c>
      <c r="F407" s="6">
        <v>316113.99</v>
      </c>
      <c r="G407" s="11">
        <f t="shared" si="6"/>
        <v>51.843637914210042</v>
      </c>
    </row>
    <row r="408" spans="1:7" ht="15.75">
      <c r="A408" s="10" t="s">
        <v>30</v>
      </c>
      <c r="B408" s="5" t="s">
        <v>31</v>
      </c>
      <c r="C408" s="6">
        <v>27564</v>
      </c>
      <c r="D408" s="6">
        <v>28314</v>
      </c>
      <c r="E408" s="6">
        <v>8340</v>
      </c>
      <c r="F408" s="6">
        <v>5896.15</v>
      </c>
      <c r="G408" s="11">
        <f t="shared" si="6"/>
        <v>70.697242206235018</v>
      </c>
    </row>
    <row r="409" spans="1:7" ht="15.75">
      <c r="A409" s="10" t="s">
        <v>32</v>
      </c>
      <c r="B409" s="5" t="s">
        <v>33</v>
      </c>
      <c r="C409" s="6">
        <v>831986</v>
      </c>
      <c r="D409" s="6">
        <v>835586</v>
      </c>
      <c r="E409" s="6">
        <v>252880</v>
      </c>
      <c r="F409" s="6">
        <v>226310.64</v>
      </c>
      <c r="G409" s="11">
        <f t="shared" si="6"/>
        <v>89.493293261626079</v>
      </c>
    </row>
    <row r="410" spans="1:7" ht="15.75">
      <c r="A410" s="10" t="s">
        <v>34</v>
      </c>
      <c r="B410" s="5" t="s">
        <v>35</v>
      </c>
      <c r="C410" s="6">
        <v>276315</v>
      </c>
      <c r="D410" s="6">
        <v>276315</v>
      </c>
      <c r="E410" s="6">
        <v>127100</v>
      </c>
      <c r="F410" s="6">
        <v>68971.67</v>
      </c>
      <c r="G410" s="11">
        <f t="shared" si="6"/>
        <v>54.26567269866247</v>
      </c>
    </row>
    <row r="411" spans="1:7" ht="15.75">
      <c r="A411" s="10" t="s">
        <v>36</v>
      </c>
      <c r="B411" s="5" t="s">
        <v>37</v>
      </c>
      <c r="C411" s="6">
        <v>452594</v>
      </c>
      <c r="D411" s="6">
        <v>455394</v>
      </c>
      <c r="E411" s="6">
        <v>54051</v>
      </c>
      <c r="F411" s="6">
        <v>25281.600000000002</v>
      </c>
      <c r="G411" s="11">
        <f t="shared" si="6"/>
        <v>46.773602708553035</v>
      </c>
    </row>
    <row r="412" spans="1:7" ht="31.5">
      <c r="A412" s="10" t="s">
        <v>103</v>
      </c>
      <c r="B412" s="17" t="s">
        <v>104</v>
      </c>
      <c r="C412" s="6">
        <v>9000</v>
      </c>
      <c r="D412" s="6">
        <v>9000</v>
      </c>
      <c r="E412" s="6">
        <v>6500</v>
      </c>
      <c r="F412" s="6">
        <v>0</v>
      </c>
      <c r="G412" s="11">
        <f t="shared" si="6"/>
        <v>0</v>
      </c>
    </row>
    <row r="413" spans="1:7" ht="31.5">
      <c r="A413" s="10" t="s">
        <v>105</v>
      </c>
      <c r="B413" s="17" t="s">
        <v>106</v>
      </c>
      <c r="C413" s="6">
        <v>9000</v>
      </c>
      <c r="D413" s="6">
        <v>9000</v>
      </c>
      <c r="E413" s="6">
        <v>6500</v>
      </c>
      <c r="F413" s="6">
        <v>0</v>
      </c>
      <c r="G413" s="11">
        <f t="shared" si="6"/>
        <v>0</v>
      </c>
    </row>
    <row r="414" spans="1:7" ht="15.75">
      <c r="A414" s="10" t="s">
        <v>38</v>
      </c>
      <c r="B414" s="5" t="s">
        <v>39</v>
      </c>
      <c r="C414" s="6">
        <v>4010141</v>
      </c>
      <c r="D414" s="6">
        <v>4795281</v>
      </c>
      <c r="E414" s="6">
        <v>2605094</v>
      </c>
      <c r="F414" s="6">
        <v>2281103.21</v>
      </c>
      <c r="G414" s="11">
        <f t="shared" si="6"/>
        <v>87.563182365012551</v>
      </c>
    </row>
    <row r="415" spans="1:7" ht="15.75">
      <c r="A415" s="10" t="s">
        <v>40</v>
      </c>
      <c r="B415" s="5" t="s">
        <v>41</v>
      </c>
      <c r="C415" s="6">
        <v>2172010</v>
      </c>
      <c r="D415" s="6">
        <v>2234810</v>
      </c>
      <c r="E415" s="6">
        <v>598185</v>
      </c>
      <c r="F415" s="6">
        <v>394194.21</v>
      </c>
      <c r="G415" s="11">
        <f t="shared" si="6"/>
        <v>65.898377592216463</v>
      </c>
    </row>
    <row r="416" spans="1:7" ht="15.75">
      <c r="A416" s="10" t="s">
        <v>119</v>
      </c>
      <c r="B416" s="5" t="s">
        <v>120</v>
      </c>
      <c r="C416" s="6">
        <v>1838131</v>
      </c>
      <c r="D416" s="6">
        <v>2560471</v>
      </c>
      <c r="E416" s="6">
        <v>2006909</v>
      </c>
      <c r="F416" s="6">
        <v>1886909</v>
      </c>
      <c r="G416" s="11">
        <f t="shared" si="6"/>
        <v>94.020655645074086</v>
      </c>
    </row>
    <row r="417" spans="1:7" ht="15.75">
      <c r="A417" s="10" t="s">
        <v>42</v>
      </c>
      <c r="B417" s="5" t="s">
        <v>43</v>
      </c>
      <c r="C417" s="6">
        <v>474480</v>
      </c>
      <c r="D417" s="6">
        <v>574480</v>
      </c>
      <c r="E417" s="6">
        <v>186980</v>
      </c>
      <c r="F417" s="6">
        <v>63722.030000000006</v>
      </c>
      <c r="G417" s="11">
        <f t="shared" si="6"/>
        <v>34.079596748315332</v>
      </c>
    </row>
    <row r="418" spans="1:7" ht="15.75">
      <c r="A418" s="10" t="s">
        <v>44</v>
      </c>
      <c r="B418" s="5" t="s">
        <v>45</v>
      </c>
      <c r="C418" s="6">
        <v>474480</v>
      </c>
      <c r="D418" s="6">
        <v>574480</v>
      </c>
      <c r="E418" s="6">
        <v>186980</v>
      </c>
      <c r="F418" s="6">
        <v>63722.030000000006</v>
      </c>
      <c r="G418" s="11">
        <f t="shared" si="6"/>
        <v>34.079596748315332</v>
      </c>
    </row>
    <row r="419" spans="1:7" ht="15.75">
      <c r="A419" s="10" t="s">
        <v>46</v>
      </c>
      <c r="B419" s="5" t="s">
        <v>47</v>
      </c>
      <c r="C419" s="6">
        <v>17700</v>
      </c>
      <c r="D419" s="6">
        <v>17700</v>
      </c>
      <c r="E419" s="6">
        <v>2750</v>
      </c>
      <c r="F419" s="6">
        <v>261.94</v>
      </c>
      <c r="G419" s="11">
        <f t="shared" si="6"/>
        <v>9.5250909090909097</v>
      </c>
    </row>
    <row r="420" spans="1:7" ht="15.75">
      <c r="A420" s="10" t="s">
        <v>121</v>
      </c>
      <c r="B420" s="5" t="s">
        <v>122</v>
      </c>
      <c r="C420" s="6">
        <v>0</v>
      </c>
      <c r="D420" s="6">
        <v>100000</v>
      </c>
      <c r="E420" s="6">
        <v>0</v>
      </c>
      <c r="F420" s="6">
        <v>0</v>
      </c>
      <c r="G420" s="11" t="e">
        <f t="shared" si="6"/>
        <v>#DIV/0!</v>
      </c>
    </row>
    <row r="422" spans="1:7" ht="30" customHeight="1">
      <c r="A422" s="36" t="s">
        <v>167</v>
      </c>
      <c r="B422" s="36"/>
      <c r="C422" s="36"/>
      <c r="D422" s="36"/>
      <c r="E422" s="36"/>
      <c r="F422" s="36"/>
      <c r="G422" s="36"/>
    </row>
    <row r="433" spans="3:3">
      <c r="C433" t="s">
        <v>168</v>
      </c>
    </row>
  </sheetData>
  <mergeCells count="5">
    <mergeCell ref="D1:G1"/>
    <mergeCell ref="A422:G422"/>
    <mergeCell ref="A3:F3"/>
    <mergeCell ref="A4:F4"/>
    <mergeCell ref="D2:G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topLeftCell="A109" zoomScale="60" zoomScaleNormal="100" workbookViewId="0">
      <selection activeCell="A141" sqref="A141:G141"/>
    </sheetView>
  </sheetViews>
  <sheetFormatPr defaultRowHeight="15"/>
  <cols>
    <col min="1" max="1" width="17.28515625" customWidth="1"/>
    <col min="2" max="2" width="82.140625" customWidth="1"/>
    <col min="3" max="3" width="17.7109375" customWidth="1"/>
    <col min="4" max="4" width="17.140625" customWidth="1"/>
    <col min="5" max="5" width="16" customWidth="1"/>
    <col min="6" max="6" width="17.42578125" customWidth="1"/>
    <col min="7" max="7" width="10.7109375" customWidth="1"/>
  </cols>
  <sheetData>
    <row r="1" spans="1:7" ht="18.75">
      <c r="A1" s="20"/>
      <c r="B1" s="20"/>
      <c r="C1" s="38" t="s">
        <v>162</v>
      </c>
      <c r="D1" s="38"/>
      <c r="E1" s="38"/>
      <c r="F1" s="38"/>
      <c r="G1" s="38"/>
    </row>
    <row r="2" spans="1:7" ht="18.75">
      <c r="A2" s="20"/>
      <c r="B2" s="20"/>
      <c r="C2" s="38" t="s">
        <v>163</v>
      </c>
      <c r="D2" s="38"/>
      <c r="E2" s="38"/>
      <c r="F2" s="38"/>
      <c r="G2" s="38"/>
    </row>
    <row r="3" spans="1:7" ht="20.25">
      <c r="A3" s="39" t="s">
        <v>169</v>
      </c>
      <c r="B3" s="39"/>
      <c r="C3" s="39"/>
      <c r="D3" s="39"/>
      <c r="E3" s="39"/>
      <c r="F3" s="39"/>
      <c r="G3" s="39"/>
    </row>
    <row r="4" spans="1:7" ht="20.25">
      <c r="A4" s="39" t="s">
        <v>139</v>
      </c>
      <c r="B4" s="39"/>
      <c r="C4" s="39"/>
      <c r="D4" s="39"/>
      <c r="E4" s="39"/>
      <c r="F4" s="39"/>
      <c r="G4" s="26"/>
    </row>
    <row r="5" spans="1:7" ht="18.75">
      <c r="A5" s="21"/>
      <c r="B5" s="21"/>
      <c r="C5" s="21"/>
      <c r="D5" s="21"/>
      <c r="E5" s="21"/>
      <c r="F5" s="21"/>
      <c r="G5" s="21"/>
    </row>
    <row r="6" spans="1:7" ht="112.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164</v>
      </c>
    </row>
    <row r="7" spans="1:7" ht="18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8.75">
      <c r="A8" s="23">
        <v>18514000000</v>
      </c>
      <c r="B8" s="23" t="s">
        <v>7</v>
      </c>
      <c r="C8" s="24"/>
      <c r="D8" s="24"/>
      <c r="E8" s="24"/>
      <c r="F8" s="24"/>
      <c r="G8" s="24"/>
    </row>
    <row r="9" spans="1:7" s="1" customFormat="1" ht="106.5" customHeight="1">
      <c r="A9" s="27" t="s">
        <v>8</v>
      </c>
      <c r="B9" s="33" t="s">
        <v>9</v>
      </c>
      <c r="C9" s="29">
        <v>12558</v>
      </c>
      <c r="D9" s="29">
        <v>62402.33</v>
      </c>
      <c r="E9" s="29">
        <v>52933.83</v>
      </c>
      <c r="F9" s="29">
        <v>0</v>
      </c>
      <c r="G9" s="29">
        <v>0</v>
      </c>
    </row>
    <row r="10" spans="1:7" ht="18.75">
      <c r="A10" s="25" t="s">
        <v>10</v>
      </c>
      <c r="B10" s="23" t="s">
        <v>11</v>
      </c>
      <c r="C10" s="24">
        <v>12558</v>
      </c>
      <c r="D10" s="24">
        <v>48902.33</v>
      </c>
      <c r="E10" s="24">
        <v>39433.83</v>
      </c>
      <c r="F10" s="24">
        <v>0</v>
      </c>
      <c r="G10" s="24">
        <v>0</v>
      </c>
    </row>
    <row r="11" spans="1:7" ht="18.75">
      <c r="A11" s="25" t="s">
        <v>20</v>
      </c>
      <c r="B11" s="23" t="s">
        <v>21</v>
      </c>
      <c r="C11" s="24">
        <v>12558</v>
      </c>
      <c r="D11" s="24">
        <v>48902.33</v>
      </c>
      <c r="E11" s="24">
        <v>39433.83</v>
      </c>
      <c r="F11" s="24">
        <v>0</v>
      </c>
      <c r="G11" s="24">
        <v>0</v>
      </c>
    </row>
    <row r="12" spans="1:7" ht="18.75">
      <c r="A12" s="25" t="s">
        <v>22</v>
      </c>
      <c r="B12" s="23" t="s">
        <v>23</v>
      </c>
      <c r="C12" s="24">
        <v>6358</v>
      </c>
      <c r="D12" s="24">
        <v>12358</v>
      </c>
      <c r="E12" s="24">
        <v>7539.5</v>
      </c>
      <c r="F12" s="24">
        <v>0</v>
      </c>
      <c r="G12" s="24">
        <v>0</v>
      </c>
    </row>
    <row r="13" spans="1:7" ht="18.75">
      <c r="A13" s="25" t="s">
        <v>24</v>
      </c>
      <c r="B13" s="23" t="s">
        <v>25</v>
      </c>
      <c r="C13" s="24">
        <v>6200</v>
      </c>
      <c r="D13" s="24">
        <v>36544.33</v>
      </c>
      <c r="E13" s="24">
        <v>31894.33</v>
      </c>
      <c r="F13" s="24">
        <v>0</v>
      </c>
      <c r="G13" s="24">
        <v>0</v>
      </c>
    </row>
    <row r="14" spans="1:7" ht="18.75">
      <c r="A14" s="25" t="s">
        <v>57</v>
      </c>
      <c r="B14" s="23" t="s">
        <v>140</v>
      </c>
      <c r="C14" s="24">
        <v>0</v>
      </c>
      <c r="D14" s="24">
        <v>13500</v>
      </c>
      <c r="E14" s="24">
        <v>13500</v>
      </c>
      <c r="F14" s="24">
        <v>0</v>
      </c>
      <c r="G14" s="24">
        <v>0</v>
      </c>
    </row>
    <row r="15" spans="1:7" ht="18.75">
      <c r="A15" s="25" t="s">
        <v>141</v>
      </c>
      <c r="B15" s="23" t="s">
        <v>142</v>
      </c>
      <c r="C15" s="24">
        <v>0</v>
      </c>
      <c r="D15" s="24">
        <v>13500</v>
      </c>
      <c r="E15" s="24">
        <v>13500</v>
      </c>
      <c r="F15" s="24">
        <v>0</v>
      </c>
      <c r="G15" s="24">
        <v>0</v>
      </c>
    </row>
    <row r="16" spans="1:7" ht="18.75">
      <c r="A16" s="25" t="s">
        <v>143</v>
      </c>
      <c r="B16" s="23" t="s">
        <v>144</v>
      </c>
      <c r="C16" s="24">
        <v>0</v>
      </c>
      <c r="D16" s="24">
        <v>13500</v>
      </c>
      <c r="E16" s="24">
        <v>13500</v>
      </c>
      <c r="F16" s="24">
        <v>0</v>
      </c>
      <c r="G16" s="24">
        <v>0</v>
      </c>
    </row>
    <row r="17" spans="1:7" s="2" customFormat="1" ht="19.5">
      <c r="A17" s="30" t="s">
        <v>48</v>
      </c>
      <c r="B17" s="31" t="s">
        <v>49</v>
      </c>
      <c r="C17" s="32">
        <v>6658</v>
      </c>
      <c r="D17" s="32">
        <v>20158</v>
      </c>
      <c r="E17" s="32">
        <v>15164.5</v>
      </c>
      <c r="F17" s="32">
        <v>0</v>
      </c>
      <c r="G17" s="32">
        <v>0</v>
      </c>
    </row>
    <row r="18" spans="1:7" ht="18.75">
      <c r="A18" s="25" t="s">
        <v>10</v>
      </c>
      <c r="B18" s="23" t="s">
        <v>11</v>
      </c>
      <c r="C18" s="24">
        <v>6658</v>
      </c>
      <c r="D18" s="24">
        <v>6658</v>
      </c>
      <c r="E18" s="24">
        <v>1664.5</v>
      </c>
      <c r="F18" s="24">
        <v>0</v>
      </c>
      <c r="G18" s="24">
        <v>0</v>
      </c>
    </row>
    <row r="19" spans="1:7" ht="18.75">
      <c r="A19" s="25" t="s">
        <v>20</v>
      </c>
      <c r="B19" s="23" t="s">
        <v>21</v>
      </c>
      <c r="C19" s="24">
        <v>6658</v>
      </c>
      <c r="D19" s="24">
        <v>6658</v>
      </c>
      <c r="E19" s="24">
        <v>1664.5</v>
      </c>
      <c r="F19" s="24">
        <v>0</v>
      </c>
      <c r="G19" s="24">
        <v>0</v>
      </c>
    </row>
    <row r="20" spans="1:7" ht="18.75">
      <c r="A20" s="25" t="s">
        <v>22</v>
      </c>
      <c r="B20" s="23" t="s">
        <v>23</v>
      </c>
      <c r="C20" s="24">
        <v>2658</v>
      </c>
      <c r="D20" s="24">
        <v>2658</v>
      </c>
      <c r="E20" s="24">
        <v>664.5</v>
      </c>
      <c r="F20" s="24">
        <v>0</v>
      </c>
      <c r="G20" s="24">
        <v>0</v>
      </c>
    </row>
    <row r="21" spans="1:7" ht="18.75">
      <c r="A21" s="25" t="s">
        <v>24</v>
      </c>
      <c r="B21" s="23" t="s">
        <v>25</v>
      </c>
      <c r="C21" s="24">
        <v>4000</v>
      </c>
      <c r="D21" s="24">
        <v>4000</v>
      </c>
      <c r="E21" s="24">
        <v>1000</v>
      </c>
      <c r="F21" s="24">
        <v>0</v>
      </c>
      <c r="G21" s="24">
        <v>0</v>
      </c>
    </row>
    <row r="22" spans="1:7" ht="18.75">
      <c r="A22" s="25" t="s">
        <v>57</v>
      </c>
      <c r="B22" s="23" t="s">
        <v>140</v>
      </c>
      <c r="C22" s="24">
        <v>0</v>
      </c>
      <c r="D22" s="24">
        <v>13500</v>
      </c>
      <c r="E22" s="24">
        <v>13500</v>
      </c>
      <c r="F22" s="24">
        <v>0</v>
      </c>
      <c r="G22" s="24">
        <v>0</v>
      </c>
    </row>
    <row r="23" spans="1:7" ht="18.75">
      <c r="A23" s="25" t="s">
        <v>141</v>
      </c>
      <c r="B23" s="23" t="s">
        <v>142</v>
      </c>
      <c r="C23" s="24">
        <v>0</v>
      </c>
      <c r="D23" s="24">
        <v>13500</v>
      </c>
      <c r="E23" s="24">
        <v>13500</v>
      </c>
      <c r="F23" s="24">
        <v>0</v>
      </c>
      <c r="G23" s="24">
        <v>0</v>
      </c>
    </row>
    <row r="24" spans="1:7" ht="18.75">
      <c r="A24" s="25" t="s">
        <v>143</v>
      </c>
      <c r="B24" s="23" t="s">
        <v>144</v>
      </c>
      <c r="C24" s="24">
        <v>0</v>
      </c>
      <c r="D24" s="24">
        <v>13500</v>
      </c>
      <c r="E24" s="24">
        <v>13500</v>
      </c>
      <c r="F24" s="24">
        <v>0</v>
      </c>
      <c r="G24" s="24">
        <v>0</v>
      </c>
    </row>
    <row r="25" spans="1:7" s="2" customFormat="1" ht="78">
      <c r="A25" s="30" t="s">
        <v>50</v>
      </c>
      <c r="B25" s="34" t="s">
        <v>51</v>
      </c>
      <c r="C25" s="32">
        <v>6658</v>
      </c>
      <c r="D25" s="32">
        <v>20158</v>
      </c>
      <c r="E25" s="32">
        <v>15164.5</v>
      </c>
      <c r="F25" s="32">
        <v>0</v>
      </c>
      <c r="G25" s="32">
        <v>0</v>
      </c>
    </row>
    <row r="26" spans="1:7" ht="18.75">
      <c r="A26" s="25" t="s">
        <v>10</v>
      </c>
      <c r="B26" s="23" t="s">
        <v>11</v>
      </c>
      <c r="C26" s="24">
        <v>6658</v>
      </c>
      <c r="D26" s="24">
        <v>6658</v>
      </c>
      <c r="E26" s="24">
        <v>1664.5</v>
      </c>
      <c r="F26" s="24">
        <v>0</v>
      </c>
      <c r="G26" s="24">
        <v>0</v>
      </c>
    </row>
    <row r="27" spans="1:7" ht="18.75">
      <c r="A27" s="25" t="s">
        <v>20</v>
      </c>
      <c r="B27" s="23" t="s">
        <v>21</v>
      </c>
      <c r="C27" s="24">
        <v>6658</v>
      </c>
      <c r="D27" s="24">
        <v>6658</v>
      </c>
      <c r="E27" s="24">
        <v>1664.5</v>
      </c>
      <c r="F27" s="24">
        <v>0</v>
      </c>
      <c r="G27" s="24">
        <v>0</v>
      </c>
    </row>
    <row r="28" spans="1:7" ht="18.75">
      <c r="A28" s="25" t="s">
        <v>22</v>
      </c>
      <c r="B28" s="23" t="s">
        <v>23</v>
      </c>
      <c r="C28" s="24">
        <v>2658</v>
      </c>
      <c r="D28" s="24">
        <v>2658</v>
      </c>
      <c r="E28" s="24">
        <v>664.5</v>
      </c>
      <c r="F28" s="24">
        <v>0</v>
      </c>
      <c r="G28" s="24">
        <v>0</v>
      </c>
    </row>
    <row r="29" spans="1:7" ht="18.75">
      <c r="A29" s="25" t="s">
        <v>24</v>
      </c>
      <c r="B29" s="23" t="s">
        <v>25</v>
      </c>
      <c r="C29" s="24">
        <v>4000</v>
      </c>
      <c r="D29" s="24">
        <v>4000</v>
      </c>
      <c r="E29" s="24">
        <v>1000</v>
      </c>
      <c r="F29" s="24">
        <v>0</v>
      </c>
      <c r="G29" s="24">
        <v>0</v>
      </c>
    </row>
    <row r="30" spans="1:7" ht="18.75">
      <c r="A30" s="25" t="s">
        <v>57</v>
      </c>
      <c r="B30" s="23" t="s">
        <v>140</v>
      </c>
      <c r="C30" s="24">
        <v>0</v>
      </c>
      <c r="D30" s="24">
        <v>13500</v>
      </c>
      <c r="E30" s="24">
        <v>13500</v>
      </c>
      <c r="F30" s="24">
        <v>0</v>
      </c>
      <c r="G30" s="24">
        <v>0</v>
      </c>
    </row>
    <row r="31" spans="1:7" ht="18.75">
      <c r="A31" s="25" t="s">
        <v>141</v>
      </c>
      <c r="B31" s="23" t="s">
        <v>142</v>
      </c>
      <c r="C31" s="24">
        <v>0</v>
      </c>
      <c r="D31" s="24">
        <v>13500</v>
      </c>
      <c r="E31" s="24">
        <v>13500</v>
      </c>
      <c r="F31" s="24">
        <v>0</v>
      </c>
      <c r="G31" s="24">
        <v>0</v>
      </c>
    </row>
    <row r="32" spans="1:7" ht="18.75">
      <c r="A32" s="25" t="s">
        <v>143</v>
      </c>
      <c r="B32" s="23" t="s">
        <v>144</v>
      </c>
      <c r="C32" s="24">
        <v>0</v>
      </c>
      <c r="D32" s="24">
        <v>13500</v>
      </c>
      <c r="E32" s="24">
        <v>13500</v>
      </c>
      <c r="F32" s="24">
        <v>0</v>
      </c>
      <c r="G32" s="24">
        <v>0</v>
      </c>
    </row>
    <row r="33" spans="1:7" s="1" customFormat="1" ht="18.75">
      <c r="A33" s="27" t="s">
        <v>71</v>
      </c>
      <c r="B33" s="28" t="s">
        <v>72</v>
      </c>
      <c r="C33" s="29">
        <v>1500</v>
      </c>
      <c r="D33" s="29">
        <v>1500</v>
      </c>
      <c r="E33" s="29">
        <v>375</v>
      </c>
      <c r="F33" s="29">
        <v>0</v>
      </c>
      <c r="G33" s="29">
        <v>0</v>
      </c>
    </row>
    <row r="34" spans="1:7" ht="18.75">
      <c r="A34" s="25" t="s">
        <v>10</v>
      </c>
      <c r="B34" s="23" t="s">
        <v>11</v>
      </c>
      <c r="C34" s="24">
        <v>1500</v>
      </c>
      <c r="D34" s="24">
        <v>1500</v>
      </c>
      <c r="E34" s="24">
        <v>375</v>
      </c>
      <c r="F34" s="24">
        <v>0</v>
      </c>
      <c r="G34" s="24">
        <v>0</v>
      </c>
    </row>
    <row r="35" spans="1:7" ht="18.75">
      <c r="A35" s="25" t="s">
        <v>20</v>
      </c>
      <c r="B35" s="23" t="s">
        <v>21</v>
      </c>
      <c r="C35" s="24">
        <v>1500</v>
      </c>
      <c r="D35" s="24">
        <v>1500</v>
      </c>
      <c r="E35" s="24">
        <v>375</v>
      </c>
      <c r="F35" s="24">
        <v>0</v>
      </c>
      <c r="G35" s="24">
        <v>0</v>
      </c>
    </row>
    <row r="36" spans="1:7" ht="18.75">
      <c r="A36" s="25" t="s">
        <v>22</v>
      </c>
      <c r="B36" s="23" t="s">
        <v>23</v>
      </c>
      <c r="C36" s="24">
        <v>500</v>
      </c>
      <c r="D36" s="24">
        <v>500</v>
      </c>
      <c r="E36" s="24">
        <v>125</v>
      </c>
      <c r="F36" s="24">
        <v>0</v>
      </c>
      <c r="G36" s="24">
        <v>0</v>
      </c>
    </row>
    <row r="37" spans="1:7" ht="18.75">
      <c r="A37" s="25" t="s">
        <v>24</v>
      </c>
      <c r="B37" s="23" t="s">
        <v>25</v>
      </c>
      <c r="C37" s="24">
        <v>1000</v>
      </c>
      <c r="D37" s="24">
        <v>1000</v>
      </c>
      <c r="E37" s="24">
        <v>250</v>
      </c>
      <c r="F37" s="24">
        <v>0</v>
      </c>
      <c r="G37" s="24">
        <v>0</v>
      </c>
    </row>
    <row r="38" spans="1:7" s="2" customFormat="1" ht="39">
      <c r="A38" s="30" t="s">
        <v>75</v>
      </c>
      <c r="B38" s="34" t="s">
        <v>76</v>
      </c>
      <c r="C38" s="32">
        <v>1500</v>
      </c>
      <c r="D38" s="32">
        <v>1500</v>
      </c>
      <c r="E38" s="32">
        <v>375</v>
      </c>
      <c r="F38" s="32">
        <v>0</v>
      </c>
      <c r="G38" s="32">
        <v>0</v>
      </c>
    </row>
    <row r="39" spans="1:7" ht="18.75">
      <c r="A39" s="25" t="s">
        <v>10</v>
      </c>
      <c r="B39" s="23" t="s">
        <v>11</v>
      </c>
      <c r="C39" s="24">
        <v>1500</v>
      </c>
      <c r="D39" s="24">
        <v>1500</v>
      </c>
      <c r="E39" s="24">
        <v>375</v>
      </c>
      <c r="F39" s="24">
        <v>0</v>
      </c>
      <c r="G39" s="24">
        <v>0</v>
      </c>
    </row>
    <row r="40" spans="1:7" ht="18.75">
      <c r="A40" s="25" t="s">
        <v>20</v>
      </c>
      <c r="B40" s="23" t="s">
        <v>21</v>
      </c>
      <c r="C40" s="24">
        <v>1500</v>
      </c>
      <c r="D40" s="24">
        <v>1500</v>
      </c>
      <c r="E40" s="24">
        <v>375</v>
      </c>
      <c r="F40" s="24">
        <v>0</v>
      </c>
      <c r="G40" s="24">
        <v>0</v>
      </c>
    </row>
    <row r="41" spans="1:7" ht="18.75">
      <c r="A41" s="25" t="s">
        <v>22</v>
      </c>
      <c r="B41" s="23" t="s">
        <v>23</v>
      </c>
      <c r="C41" s="24">
        <v>500</v>
      </c>
      <c r="D41" s="24">
        <v>500</v>
      </c>
      <c r="E41" s="24">
        <v>125</v>
      </c>
      <c r="F41" s="24">
        <v>0</v>
      </c>
      <c r="G41" s="24">
        <v>0</v>
      </c>
    </row>
    <row r="42" spans="1:7" ht="18.75">
      <c r="A42" s="25" t="s">
        <v>24</v>
      </c>
      <c r="B42" s="23" t="s">
        <v>25</v>
      </c>
      <c r="C42" s="24">
        <v>1000</v>
      </c>
      <c r="D42" s="24">
        <v>1000</v>
      </c>
      <c r="E42" s="24">
        <v>250</v>
      </c>
      <c r="F42" s="24">
        <v>0</v>
      </c>
      <c r="G42" s="24">
        <v>0</v>
      </c>
    </row>
    <row r="43" spans="1:7" s="1" customFormat="1" ht="18.75">
      <c r="A43" s="27" t="s">
        <v>81</v>
      </c>
      <c r="B43" s="28" t="s">
        <v>82</v>
      </c>
      <c r="C43" s="29">
        <v>1200</v>
      </c>
      <c r="D43" s="29">
        <v>1200</v>
      </c>
      <c r="E43" s="29">
        <v>300</v>
      </c>
      <c r="F43" s="29">
        <v>0</v>
      </c>
      <c r="G43" s="29">
        <v>0</v>
      </c>
    </row>
    <row r="44" spans="1:7" ht="18.75">
      <c r="A44" s="25" t="s">
        <v>10</v>
      </c>
      <c r="B44" s="23" t="s">
        <v>11</v>
      </c>
      <c r="C44" s="24">
        <v>1200</v>
      </c>
      <c r="D44" s="24">
        <v>1200</v>
      </c>
      <c r="E44" s="24">
        <v>300</v>
      </c>
      <c r="F44" s="24">
        <v>0</v>
      </c>
      <c r="G44" s="24">
        <v>0</v>
      </c>
    </row>
    <row r="45" spans="1:7" ht="18.75">
      <c r="A45" s="25" t="s">
        <v>20</v>
      </c>
      <c r="B45" s="23" t="s">
        <v>21</v>
      </c>
      <c r="C45" s="24">
        <v>1200</v>
      </c>
      <c r="D45" s="24">
        <v>1200</v>
      </c>
      <c r="E45" s="24">
        <v>300</v>
      </c>
      <c r="F45" s="24">
        <v>0</v>
      </c>
      <c r="G45" s="24">
        <v>0</v>
      </c>
    </row>
    <row r="46" spans="1:7" ht="18.75">
      <c r="A46" s="25" t="s">
        <v>24</v>
      </c>
      <c r="B46" s="23" t="s">
        <v>25</v>
      </c>
      <c r="C46" s="24">
        <v>1200</v>
      </c>
      <c r="D46" s="24">
        <v>1200</v>
      </c>
      <c r="E46" s="24">
        <v>300</v>
      </c>
      <c r="F46" s="24">
        <v>0</v>
      </c>
      <c r="G46" s="24">
        <v>0</v>
      </c>
    </row>
    <row r="47" spans="1:7" s="2" customFormat="1" ht="19.5">
      <c r="A47" s="30" t="s">
        <v>83</v>
      </c>
      <c r="B47" s="31" t="s">
        <v>84</v>
      </c>
      <c r="C47" s="32">
        <v>1200</v>
      </c>
      <c r="D47" s="32">
        <v>1200</v>
      </c>
      <c r="E47" s="32">
        <v>300</v>
      </c>
      <c r="F47" s="32">
        <v>0</v>
      </c>
      <c r="G47" s="32">
        <v>0</v>
      </c>
    </row>
    <row r="48" spans="1:7" ht="18.75">
      <c r="A48" s="25" t="s">
        <v>10</v>
      </c>
      <c r="B48" s="23" t="s">
        <v>11</v>
      </c>
      <c r="C48" s="24">
        <v>1200</v>
      </c>
      <c r="D48" s="24">
        <v>1200</v>
      </c>
      <c r="E48" s="24">
        <v>300</v>
      </c>
      <c r="F48" s="24">
        <v>0</v>
      </c>
      <c r="G48" s="24">
        <v>0</v>
      </c>
    </row>
    <row r="49" spans="1:7" ht="18.75">
      <c r="A49" s="25" t="s">
        <v>20</v>
      </c>
      <c r="B49" s="23" t="s">
        <v>21</v>
      </c>
      <c r="C49" s="24">
        <v>1200</v>
      </c>
      <c r="D49" s="24">
        <v>1200</v>
      </c>
      <c r="E49" s="24">
        <v>300</v>
      </c>
      <c r="F49" s="24">
        <v>0</v>
      </c>
      <c r="G49" s="24">
        <v>0</v>
      </c>
    </row>
    <row r="50" spans="1:7" ht="18.75">
      <c r="A50" s="25" t="s">
        <v>24</v>
      </c>
      <c r="B50" s="23" t="s">
        <v>25</v>
      </c>
      <c r="C50" s="24">
        <v>1200</v>
      </c>
      <c r="D50" s="24">
        <v>1200</v>
      </c>
      <c r="E50" s="24">
        <v>300</v>
      </c>
      <c r="F50" s="24">
        <v>0</v>
      </c>
      <c r="G50" s="24">
        <v>0</v>
      </c>
    </row>
    <row r="51" spans="1:7" s="1" customFormat="1" ht="18.75">
      <c r="A51" s="27" t="s">
        <v>123</v>
      </c>
      <c r="B51" s="28" t="s">
        <v>124</v>
      </c>
      <c r="C51" s="29">
        <v>3200</v>
      </c>
      <c r="D51" s="29">
        <v>39544.33</v>
      </c>
      <c r="E51" s="29">
        <v>37094.33</v>
      </c>
      <c r="F51" s="29">
        <v>0</v>
      </c>
      <c r="G51" s="29">
        <v>0</v>
      </c>
    </row>
    <row r="52" spans="1:7" ht="18.75">
      <c r="A52" s="25" t="s">
        <v>10</v>
      </c>
      <c r="B52" s="23" t="s">
        <v>11</v>
      </c>
      <c r="C52" s="24">
        <v>3200</v>
      </c>
      <c r="D52" s="24">
        <v>39544.33</v>
      </c>
      <c r="E52" s="24">
        <v>37094.33</v>
      </c>
      <c r="F52" s="24">
        <v>0</v>
      </c>
      <c r="G52" s="24">
        <v>0</v>
      </c>
    </row>
    <row r="53" spans="1:7" ht="18.75">
      <c r="A53" s="25" t="s">
        <v>20</v>
      </c>
      <c r="B53" s="23" t="s">
        <v>21</v>
      </c>
      <c r="C53" s="24">
        <v>3200</v>
      </c>
      <c r="D53" s="24">
        <v>39544.33</v>
      </c>
      <c r="E53" s="24">
        <v>37094.33</v>
      </c>
      <c r="F53" s="24">
        <v>0</v>
      </c>
      <c r="G53" s="24">
        <v>0</v>
      </c>
    </row>
    <row r="54" spans="1:7" ht="18.75">
      <c r="A54" s="25" t="s">
        <v>22</v>
      </c>
      <c r="B54" s="23" t="s">
        <v>23</v>
      </c>
      <c r="C54" s="24">
        <v>3200</v>
      </c>
      <c r="D54" s="24">
        <v>9200</v>
      </c>
      <c r="E54" s="24">
        <v>6750</v>
      </c>
      <c r="F54" s="24">
        <v>0</v>
      </c>
      <c r="G54" s="24">
        <v>0</v>
      </c>
    </row>
    <row r="55" spans="1:7" ht="18.75">
      <c r="A55" s="25" t="s">
        <v>24</v>
      </c>
      <c r="B55" s="23" t="s">
        <v>25</v>
      </c>
      <c r="C55" s="24">
        <v>0</v>
      </c>
      <c r="D55" s="24">
        <v>30344.33</v>
      </c>
      <c r="E55" s="24">
        <v>30344.33</v>
      </c>
      <c r="F55" s="24">
        <v>0</v>
      </c>
      <c r="G55" s="24">
        <v>0</v>
      </c>
    </row>
    <row r="56" spans="1:7" s="2" customFormat="1" ht="19.5">
      <c r="A56" s="30" t="s">
        <v>145</v>
      </c>
      <c r="B56" s="31" t="s">
        <v>146</v>
      </c>
      <c r="C56" s="32">
        <v>3200</v>
      </c>
      <c r="D56" s="32">
        <v>9200</v>
      </c>
      <c r="E56" s="32">
        <v>6750</v>
      </c>
      <c r="F56" s="32">
        <v>0</v>
      </c>
      <c r="G56" s="32">
        <v>0</v>
      </c>
    </row>
    <row r="57" spans="1:7" ht="18.75">
      <c r="A57" s="25" t="s">
        <v>10</v>
      </c>
      <c r="B57" s="23" t="s">
        <v>11</v>
      </c>
      <c r="C57" s="24">
        <v>3200</v>
      </c>
      <c r="D57" s="24">
        <v>9200</v>
      </c>
      <c r="E57" s="24">
        <v>6750</v>
      </c>
      <c r="F57" s="24">
        <v>0</v>
      </c>
      <c r="G57" s="24">
        <v>0</v>
      </c>
    </row>
    <row r="58" spans="1:7" ht="18.75">
      <c r="A58" s="25" t="s">
        <v>20</v>
      </c>
      <c r="B58" s="23" t="s">
        <v>21</v>
      </c>
      <c r="C58" s="24">
        <v>3200</v>
      </c>
      <c r="D58" s="24">
        <v>9200</v>
      </c>
      <c r="E58" s="24">
        <v>6750</v>
      </c>
      <c r="F58" s="24">
        <v>0</v>
      </c>
      <c r="G58" s="24">
        <v>0</v>
      </c>
    </row>
    <row r="59" spans="1:7" ht="18.75">
      <c r="A59" s="25" t="s">
        <v>22</v>
      </c>
      <c r="B59" s="23" t="s">
        <v>23</v>
      </c>
      <c r="C59" s="24">
        <v>3200</v>
      </c>
      <c r="D59" s="24">
        <v>9200</v>
      </c>
      <c r="E59" s="24">
        <v>6750</v>
      </c>
      <c r="F59" s="24">
        <v>0</v>
      </c>
      <c r="G59" s="24">
        <v>0</v>
      </c>
    </row>
    <row r="60" spans="1:7" s="2" customFormat="1" ht="19.5">
      <c r="A60" s="30" t="s">
        <v>147</v>
      </c>
      <c r="B60" s="31" t="s">
        <v>148</v>
      </c>
      <c r="C60" s="32">
        <v>0</v>
      </c>
      <c r="D60" s="32">
        <v>30344.33</v>
      </c>
      <c r="E60" s="32">
        <v>30344.33</v>
      </c>
      <c r="F60" s="32">
        <v>0</v>
      </c>
      <c r="G60" s="32">
        <v>0</v>
      </c>
    </row>
    <row r="61" spans="1:7" ht="18.75">
      <c r="A61" s="25" t="s">
        <v>10</v>
      </c>
      <c r="B61" s="23" t="s">
        <v>11</v>
      </c>
      <c r="C61" s="24">
        <v>0</v>
      </c>
      <c r="D61" s="24">
        <v>30344.33</v>
      </c>
      <c r="E61" s="24">
        <v>30344.33</v>
      </c>
      <c r="F61" s="24">
        <v>0</v>
      </c>
      <c r="G61" s="24">
        <v>0</v>
      </c>
    </row>
    <row r="62" spans="1:7" ht="18.75">
      <c r="A62" s="25" t="s">
        <v>20</v>
      </c>
      <c r="B62" s="23" t="s">
        <v>21</v>
      </c>
      <c r="C62" s="24">
        <v>0</v>
      </c>
      <c r="D62" s="24">
        <v>30344.33</v>
      </c>
      <c r="E62" s="24">
        <v>30344.33</v>
      </c>
      <c r="F62" s="24">
        <v>0</v>
      </c>
      <c r="G62" s="24">
        <v>0</v>
      </c>
    </row>
    <row r="63" spans="1:7" ht="18.75">
      <c r="A63" s="25" t="s">
        <v>24</v>
      </c>
      <c r="B63" s="23" t="s">
        <v>25</v>
      </c>
      <c r="C63" s="24">
        <v>0</v>
      </c>
      <c r="D63" s="24">
        <v>30344.33</v>
      </c>
      <c r="E63" s="24">
        <v>30344.33</v>
      </c>
      <c r="F63" s="24">
        <v>0</v>
      </c>
      <c r="G63" s="24">
        <v>0</v>
      </c>
    </row>
    <row r="64" spans="1:7" s="1" customFormat="1" ht="18.75">
      <c r="A64" s="27" t="s">
        <v>95</v>
      </c>
      <c r="B64" s="28" t="s">
        <v>96</v>
      </c>
      <c r="C64" s="29">
        <v>668748</v>
      </c>
      <c r="D64" s="29">
        <v>3733197.7199999997</v>
      </c>
      <c r="E64" s="29">
        <v>3227824.7199999997</v>
      </c>
      <c r="F64" s="29">
        <v>1129977.6100000001</v>
      </c>
      <c r="G64" s="29">
        <v>27.452269155432951</v>
      </c>
    </row>
    <row r="65" spans="1:7" ht="18.75">
      <c r="A65" s="25" t="s">
        <v>10</v>
      </c>
      <c r="B65" s="23" t="s">
        <v>11</v>
      </c>
      <c r="C65" s="24">
        <v>653500</v>
      </c>
      <c r="D65" s="24">
        <v>653500</v>
      </c>
      <c r="E65" s="24">
        <v>163375</v>
      </c>
      <c r="F65" s="24">
        <v>215309.19</v>
      </c>
      <c r="G65" s="24">
        <v>0</v>
      </c>
    </row>
    <row r="66" spans="1:7" ht="18.75">
      <c r="A66" s="25" t="s">
        <v>20</v>
      </c>
      <c r="B66" s="23" t="s">
        <v>21</v>
      </c>
      <c r="C66" s="24">
        <v>653500</v>
      </c>
      <c r="D66" s="24">
        <v>653500</v>
      </c>
      <c r="E66" s="24">
        <v>163375</v>
      </c>
      <c r="F66" s="24">
        <v>215309.19</v>
      </c>
      <c r="G66" s="24">
        <v>0</v>
      </c>
    </row>
    <row r="67" spans="1:7" ht="18.75">
      <c r="A67" s="25" t="s">
        <v>22</v>
      </c>
      <c r="B67" s="23" t="s">
        <v>23</v>
      </c>
      <c r="C67" s="24">
        <v>18500</v>
      </c>
      <c r="D67" s="24">
        <v>18500</v>
      </c>
      <c r="E67" s="24">
        <v>4625</v>
      </c>
      <c r="F67" s="24">
        <v>0</v>
      </c>
      <c r="G67" s="24">
        <v>0</v>
      </c>
    </row>
    <row r="68" spans="1:7" ht="18.75">
      <c r="A68" s="25" t="s">
        <v>99</v>
      </c>
      <c r="B68" s="23" t="s">
        <v>100</v>
      </c>
      <c r="C68" s="24">
        <v>635000</v>
      </c>
      <c r="D68" s="24">
        <v>635000</v>
      </c>
      <c r="E68" s="24">
        <v>158750</v>
      </c>
      <c r="F68" s="24">
        <v>215309.19</v>
      </c>
      <c r="G68" s="24">
        <v>0</v>
      </c>
    </row>
    <row r="69" spans="1:7" ht="18.75">
      <c r="A69" s="25" t="s">
        <v>57</v>
      </c>
      <c r="B69" s="23" t="s">
        <v>140</v>
      </c>
      <c r="C69" s="24">
        <v>15248</v>
      </c>
      <c r="D69" s="24">
        <v>3079697.7199999997</v>
      </c>
      <c r="E69" s="24">
        <v>3064449.7199999997</v>
      </c>
      <c r="F69" s="24">
        <v>914668.42</v>
      </c>
      <c r="G69" s="24">
        <v>28.915831909945648</v>
      </c>
    </row>
    <row r="70" spans="1:7" ht="18.75">
      <c r="A70" s="25" t="s">
        <v>141</v>
      </c>
      <c r="B70" s="23" t="s">
        <v>142</v>
      </c>
      <c r="C70" s="24">
        <v>15248</v>
      </c>
      <c r="D70" s="24">
        <v>3079697.7199999997</v>
      </c>
      <c r="E70" s="24">
        <v>3064449.7199999997</v>
      </c>
      <c r="F70" s="24">
        <v>914668.42</v>
      </c>
      <c r="G70" s="24">
        <v>28.915831909945648</v>
      </c>
    </row>
    <row r="71" spans="1:7" ht="18.75">
      <c r="A71" s="25" t="s">
        <v>143</v>
      </c>
      <c r="B71" s="23" t="s">
        <v>144</v>
      </c>
      <c r="C71" s="24">
        <v>15248</v>
      </c>
      <c r="D71" s="24">
        <v>991516.72</v>
      </c>
      <c r="E71" s="24">
        <v>976268.72</v>
      </c>
      <c r="F71" s="24">
        <v>237957.29</v>
      </c>
      <c r="G71" s="24">
        <v>20.383732052789728</v>
      </c>
    </row>
    <row r="72" spans="1:7" ht="18.75">
      <c r="A72" s="25" t="s">
        <v>149</v>
      </c>
      <c r="B72" s="23" t="s">
        <v>150</v>
      </c>
      <c r="C72" s="24">
        <v>0</v>
      </c>
      <c r="D72" s="24">
        <v>1597557</v>
      </c>
      <c r="E72" s="24">
        <v>1597557</v>
      </c>
      <c r="F72" s="24">
        <v>676711.13</v>
      </c>
      <c r="G72" s="24">
        <v>43.010116696931625</v>
      </c>
    </row>
    <row r="73" spans="1:7" ht="18.75">
      <c r="A73" s="25" t="s">
        <v>151</v>
      </c>
      <c r="B73" s="23" t="s">
        <v>152</v>
      </c>
      <c r="C73" s="24">
        <v>0</v>
      </c>
      <c r="D73" s="24">
        <v>1597557</v>
      </c>
      <c r="E73" s="24">
        <v>1597557</v>
      </c>
      <c r="F73" s="24">
        <v>676711.13</v>
      </c>
      <c r="G73" s="24">
        <v>43.010116696931625</v>
      </c>
    </row>
    <row r="74" spans="1:7" ht="18.75">
      <c r="A74" s="25" t="s">
        <v>115</v>
      </c>
      <c r="B74" s="23" t="s">
        <v>153</v>
      </c>
      <c r="C74" s="24">
        <v>0</v>
      </c>
      <c r="D74" s="24">
        <v>490624</v>
      </c>
      <c r="E74" s="24">
        <v>490624</v>
      </c>
      <c r="F74" s="24">
        <v>0</v>
      </c>
      <c r="G74" s="24">
        <v>0</v>
      </c>
    </row>
    <row r="75" spans="1:7" ht="18.75">
      <c r="A75" s="25" t="s">
        <v>154</v>
      </c>
      <c r="B75" s="23" t="s">
        <v>155</v>
      </c>
      <c r="C75" s="24">
        <v>0</v>
      </c>
      <c r="D75" s="24">
        <v>490624</v>
      </c>
      <c r="E75" s="24">
        <v>490624</v>
      </c>
      <c r="F75" s="24">
        <v>0</v>
      </c>
      <c r="G75" s="24">
        <v>0</v>
      </c>
    </row>
    <row r="76" spans="1:7" s="2" customFormat="1" ht="19.5">
      <c r="A76" s="30" t="s">
        <v>107</v>
      </c>
      <c r="B76" s="31" t="s">
        <v>108</v>
      </c>
      <c r="C76" s="32">
        <v>668748</v>
      </c>
      <c r="D76" s="32">
        <v>3242573.7199999997</v>
      </c>
      <c r="E76" s="32">
        <v>2737200.7199999997</v>
      </c>
      <c r="F76" s="32">
        <v>1129977.6100000001</v>
      </c>
      <c r="G76" s="32">
        <v>32.372895547097478</v>
      </c>
    </row>
    <row r="77" spans="1:7" ht="18.75">
      <c r="A77" s="25" t="s">
        <v>10</v>
      </c>
      <c r="B77" s="23" t="s">
        <v>11</v>
      </c>
      <c r="C77" s="24">
        <v>653500</v>
      </c>
      <c r="D77" s="24">
        <v>653500</v>
      </c>
      <c r="E77" s="24">
        <v>163375</v>
      </c>
      <c r="F77" s="24">
        <v>215309.19</v>
      </c>
      <c r="G77" s="24">
        <v>0</v>
      </c>
    </row>
    <row r="78" spans="1:7" ht="18.75">
      <c r="A78" s="25" t="s">
        <v>20</v>
      </c>
      <c r="B78" s="23" t="s">
        <v>21</v>
      </c>
      <c r="C78" s="24">
        <v>653500</v>
      </c>
      <c r="D78" s="24">
        <v>653500</v>
      </c>
      <c r="E78" s="24">
        <v>163375</v>
      </c>
      <c r="F78" s="24">
        <v>215309.19</v>
      </c>
      <c r="G78" s="24">
        <v>0</v>
      </c>
    </row>
    <row r="79" spans="1:7" ht="18.75">
      <c r="A79" s="25" t="s">
        <v>22</v>
      </c>
      <c r="B79" s="23" t="s">
        <v>23</v>
      </c>
      <c r="C79" s="24">
        <v>18500</v>
      </c>
      <c r="D79" s="24">
        <v>18500</v>
      </c>
      <c r="E79" s="24">
        <v>4625</v>
      </c>
      <c r="F79" s="24">
        <v>0</v>
      </c>
      <c r="G79" s="24">
        <v>0</v>
      </c>
    </row>
    <row r="80" spans="1:7" ht="18.75">
      <c r="A80" s="25" t="s">
        <v>99</v>
      </c>
      <c r="B80" s="23" t="s">
        <v>100</v>
      </c>
      <c r="C80" s="24">
        <v>635000</v>
      </c>
      <c r="D80" s="24">
        <v>635000</v>
      </c>
      <c r="E80" s="24">
        <v>158750</v>
      </c>
      <c r="F80" s="24">
        <v>215309.19</v>
      </c>
      <c r="G80" s="24">
        <v>0</v>
      </c>
    </row>
    <row r="81" spans="1:7" ht="18.75">
      <c r="A81" s="25" t="s">
        <v>57</v>
      </c>
      <c r="B81" s="23" t="s">
        <v>140</v>
      </c>
      <c r="C81" s="24">
        <v>15248</v>
      </c>
      <c r="D81" s="24">
        <v>2589073.7199999997</v>
      </c>
      <c r="E81" s="24">
        <v>2573825.7199999997</v>
      </c>
      <c r="F81" s="24">
        <v>914668.42</v>
      </c>
      <c r="G81" s="24">
        <v>34.427782857030429</v>
      </c>
    </row>
    <row r="82" spans="1:7" ht="18.75">
      <c r="A82" s="25" t="s">
        <v>141</v>
      </c>
      <c r="B82" s="23" t="s">
        <v>142</v>
      </c>
      <c r="C82" s="24">
        <v>15248</v>
      </c>
      <c r="D82" s="24">
        <v>2589073.7199999997</v>
      </c>
      <c r="E82" s="24">
        <v>2573825.7199999997</v>
      </c>
      <c r="F82" s="24">
        <v>914668.42</v>
      </c>
      <c r="G82" s="24">
        <v>34.427782857030429</v>
      </c>
    </row>
    <row r="83" spans="1:7" ht="18.75">
      <c r="A83" s="25" t="s">
        <v>143</v>
      </c>
      <c r="B83" s="23" t="s">
        <v>144</v>
      </c>
      <c r="C83" s="24">
        <v>15248</v>
      </c>
      <c r="D83" s="24">
        <v>991516.72</v>
      </c>
      <c r="E83" s="24">
        <v>976268.72</v>
      </c>
      <c r="F83" s="24">
        <v>237957.29</v>
      </c>
      <c r="G83" s="24">
        <v>20.383732052789728</v>
      </c>
    </row>
    <row r="84" spans="1:7" ht="18.75">
      <c r="A84" s="25" t="s">
        <v>149</v>
      </c>
      <c r="B84" s="23" t="s">
        <v>150</v>
      </c>
      <c r="C84" s="24">
        <v>0</v>
      </c>
      <c r="D84" s="24">
        <v>1597557</v>
      </c>
      <c r="E84" s="24">
        <v>1597557</v>
      </c>
      <c r="F84" s="24">
        <v>676711.13</v>
      </c>
      <c r="G84" s="24">
        <v>43.010116696931625</v>
      </c>
    </row>
    <row r="85" spans="1:7" ht="18.75">
      <c r="A85" s="25" t="s">
        <v>151</v>
      </c>
      <c r="B85" s="23" t="s">
        <v>152</v>
      </c>
      <c r="C85" s="24">
        <v>0</v>
      </c>
      <c r="D85" s="24">
        <v>1597557</v>
      </c>
      <c r="E85" s="24">
        <v>1597557</v>
      </c>
      <c r="F85" s="24">
        <v>676711.13</v>
      </c>
      <c r="G85" s="24">
        <v>43.010116696931625</v>
      </c>
    </row>
    <row r="86" spans="1:7" s="2" customFormat="1" ht="19.5">
      <c r="A86" s="30" t="s">
        <v>109</v>
      </c>
      <c r="B86" s="31" t="s">
        <v>110</v>
      </c>
      <c r="C86" s="32">
        <v>270000</v>
      </c>
      <c r="D86" s="32">
        <v>370000</v>
      </c>
      <c r="E86" s="32">
        <v>167500</v>
      </c>
      <c r="F86" s="32">
        <v>57734.47</v>
      </c>
      <c r="G86" s="32">
        <v>0</v>
      </c>
    </row>
    <row r="87" spans="1:7" ht="18.75">
      <c r="A87" s="25" t="s">
        <v>10</v>
      </c>
      <c r="B87" s="23" t="s">
        <v>11</v>
      </c>
      <c r="C87" s="24">
        <v>270000</v>
      </c>
      <c r="D87" s="24">
        <v>270000</v>
      </c>
      <c r="E87" s="24">
        <v>67500</v>
      </c>
      <c r="F87" s="24">
        <v>57734.47</v>
      </c>
      <c r="G87" s="24">
        <v>0</v>
      </c>
    </row>
    <row r="88" spans="1:7" ht="18.75">
      <c r="A88" s="25" t="s">
        <v>20</v>
      </c>
      <c r="B88" s="23" t="s">
        <v>21</v>
      </c>
      <c r="C88" s="24">
        <v>270000</v>
      </c>
      <c r="D88" s="24">
        <v>270000</v>
      </c>
      <c r="E88" s="24">
        <v>67500</v>
      </c>
      <c r="F88" s="24">
        <v>57734.47</v>
      </c>
      <c r="G88" s="24">
        <v>0</v>
      </c>
    </row>
    <row r="89" spans="1:7" ht="18.75">
      <c r="A89" s="25" t="s">
        <v>99</v>
      </c>
      <c r="B89" s="23" t="s">
        <v>100</v>
      </c>
      <c r="C89" s="24">
        <v>270000</v>
      </c>
      <c r="D89" s="24">
        <v>270000</v>
      </c>
      <c r="E89" s="24">
        <v>67500</v>
      </c>
      <c r="F89" s="24">
        <v>57734.47</v>
      </c>
      <c r="G89" s="24">
        <v>0</v>
      </c>
    </row>
    <row r="90" spans="1:7" ht="18.75">
      <c r="A90" s="25" t="s">
        <v>57</v>
      </c>
      <c r="B90" s="23" t="s">
        <v>140</v>
      </c>
      <c r="C90" s="24">
        <v>0</v>
      </c>
      <c r="D90" s="24">
        <v>100000</v>
      </c>
      <c r="E90" s="24">
        <v>100000</v>
      </c>
      <c r="F90" s="24">
        <v>0</v>
      </c>
      <c r="G90" s="24">
        <v>0</v>
      </c>
    </row>
    <row r="91" spans="1:7" ht="18.75">
      <c r="A91" s="25" t="s">
        <v>141</v>
      </c>
      <c r="B91" s="23" t="s">
        <v>142</v>
      </c>
      <c r="C91" s="24">
        <v>0</v>
      </c>
      <c r="D91" s="24">
        <v>100000</v>
      </c>
      <c r="E91" s="24">
        <v>100000</v>
      </c>
      <c r="F91" s="24">
        <v>0</v>
      </c>
      <c r="G91" s="24">
        <v>0</v>
      </c>
    </row>
    <row r="92" spans="1:7" ht="18.75">
      <c r="A92" s="25" t="s">
        <v>143</v>
      </c>
      <c r="B92" s="23" t="s">
        <v>144</v>
      </c>
      <c r="C92" s="24">
        <v>0</v>
      </c>
      <c r="D92" s="24">
        <v>100000</v>
      </c>
      <c r="E92" s="24">
        <v>100000</v>
      </c>
      <c r="F92" s="24">
        <v>0</v>
      </c>
      <c r="G92" s="24">
        <v>0</v>
      </c>
    </row>
    <row r="93" spans="1:7" s="2" customFormat="1" ht="58.5">
      <c r="A93" s="30" t="s">
        <v>111</v>
      </c>
      <c r="B93" s="34" t="s">
        <v>112</v>
      </c>
      <c r="C93" s="32">
        <v>398748</v>
      </c>
      <c r="D93" s="32">
        <v>2872573.7199999997</v>
      </c>
      <c r="E93" s="32">
        <v>2569700.7199999997</v>
      </c>
      <c r="F93" s="32">
        <v>1072243.1400000001</v>
      </c>
      <c r="G93" s="32">
        <v>34.483047893608408</v>
      </c>
    </row>
    <row r="94" spans="1:7" ht="18.75">
      <c r="A94" s="25" t="s">
        <v>10</v>
      </c>
      <c r="B94" s="23" t="s">
        <v>11</v>
      </c>
      <c r="C94" s="24">
        <v>383500</v>
      </c>
      <c r="D94" s="24">
        <v>383500</v>
      </c>
      <c r="E94" s="24">
        <v>95875</v>
      </c>
      <c r="F94" s="24">
        <v>157574.72</v>
      </c>
      <c r="G94" s="24">
        <v>0</v>
      </c>
    </row>
    <row r="95" spans="1:7" ht="18.75">
      <c r="A95" s="25" t="s">
        <v>20</v>
      </c>
      <c r="B95" s="23" t="s">
        <v>21</v>
      </c>
      <c r="C95" s="24">
        <v>383500</v>
      </c>
      <c r="D95" s="24">
        <v>383500</v>
      </c>
      <c r="E95" s="24">
        <v>95875</v>
      </c>
      <c r="F95" s="24">
        <v>157574.72</v>
      </c>
      <c r="G95" s="24">
        <v>0</v>
      </c>
    </row>
    <row r="96" spans="1:7" ht="18.75">
      <c r="A96" s="25" t="s">
        <v>22</v>
      </c>
      <c r="B96" s="23" t="s">
        <v>23</v>
      </c>
      <c r="C96" s="24">
        <v>18500</v>
      </c>
      <c r="D96" s="24">
        <v>18500</v>
      </c>
      <c r="E96" s="24">
        <v>4625</v>
      </c>
      <c r="F96" s="24">
        <v>0</v>
      </c>
      <c r="G96" s="24">
        <v>0</v>
      </c>
    </row>
    <row r="97" spans="1:7" ht="18.75">
      <c r="A97" s="25" t="s">
        <v>99</v>
      </c>
      <c r="B97" s="23" t="s">
        <v>100</v>
      </c>
      <c r="C97" s="24">
        <v>365000</v>
      </c>
      <c r="D97" s="24">
        <v>365000</v>
      </c>
      <c r="E97" s="24">
        <v>91250</v>
      </c>
      <c r="F97" s="24">
        <v>157574.72</v>
      </c>
      <c r="G97" s="24">
        <v>0</v>
      </c>
    </row>
    <row r="98" spans="1:7" ht="18.75">
      <c r="A98" s="25" t="s">
        <v>57</v>
      </c>
      <c r="B98" s="23" t="s">
        <v>140</v>
      </c>
      <c r="C98" s="24">
        <v>15248</v>
      </c>
      <c r="D98" s="24">
        <v>2489073.7199999997</v>
      </c>
      <c r="E98" s="24">
        <v>2473825.7199999997</v>
      </c>
      <c r="F98" s="24">
        <v>914668.42</v>
      </c>
      <c r="G98" s="24">
        <v>35.819464679185245</v>
      </c>
    </row>
    <row r="99" spans="1:7" ht="18.75">
      <c r="A99" s="25" t="s">
        <v>141</v>
      </c>
      <c r="B99" s="23" t="s">
        <v>142</v>
      </c>
      <c r="C99" s="24">
        <v>15248</v>
      </c>
      <c r="D99" s="24">
        <v>2489073.7199999997</v>
      </c>
      <c r="E99" s="24">
        <v>2473825.7199999997</v>
      </c>
      <c r="F99" s="24">
        <v>914668.42</v>
      </c>
      <c r="G99" s="24">
        <v>35.819464679185245</v>
      </c>
    </row>
    <row r="100" spans="1:7" ht="18.75">
      <c r="A100" s="25" t="s">
        <v>143</v>
      </c>
      <c r="B100" s="23" t="s">
        <v>144</v>
      </c>
      <c r="C100" s="24">
        <v>15248</v>
      </c>
      <c r="D100" s="24">
        <v>891516.72</v>
      </c>
      <c r="E100" s="24">
        <v>876268.72</v>
      </c>
      <c r="F100" s="24">
        <v>237957.29</v>
      </c>
      <c r="G100" s="24">
        <v>22.709928525121839</v>
      </c>
    </row>
    <row r="101" spans="1:7" ht="18.75">
      <c r="A101" s="25" t="s">
        <v>149</v>
      </c>
      <c r="B101" s="23" t="s">
        <v>150</v>
      </c>
      <c r="C101" s="24">
        <v>0</v>
      </c>
      <c r="D101" s="24">
        <v>1597557</v>
      </c>
      <c r="E101" s="24">
        <v>1597557</v>
      </c>
      <c r="F101" s="24">
        <v>676711.13</v>
      </c>
      <c r="G101" s="24">
        <v>43.010116696931625</v>
      </c>
    </row>
    <row r="102" spans="1:7" ht="18.75">
      <c r="A102" s="25" t="s">
        <v>151</v>
      </c>
      <c r="B102" s="23" t="s">
        <v>152</v>
      </c>
      <c r="C102" s="24">
        <v>0</v>
      </c>
      <c r="D102" s="24">
        <v>1597557</v>
      </c>
      <c r="E102" s="24">
        <v>1597557</v>
      </c>
      <c r="F102" s="24">
        <v>676711.13</v>
      </c>
      <c r="G102" s="24">
        <v>43.010116696931625</v>
      </c>
    </row>
    <row r="103" spans="1:7" s="1" customFormat="1" ht="18.75">
      <c r="A103" s="27" t="s">
        <v>87</v>
      </c>
      <c r="B103" s="28" t="s">
        <v>88</v>
      </c>
      <c r="C103" s="29">
        <v>0</v>
      </c>
      <c r="D103" s="29">
        <v>490624</v>
      </c>
      <c r="E103" s="29">
        <v>490624</v>
      </c>
      <c r="F103" s="29">
        <v>0</v>
      </c>
      <c r="G103" s="29">
        <v>0</v>
      </c>
    </row>
    <row r="104" spans="1:7" ht="18.75">
      <c r="A104" s="25" t="s">
        <v>57</v>
      </c>
      <c r="B104" s="23" t="s">
        <v>140</v>
      </c>
      <c r="C104" s="24">
        <v>0</v>
      </c>
      <c r="D104" s="24">
        <v>490624</v>
      </c>
      <c r="E104" s="24">
        <v>490624</v>
      </c>
      <c r="F104" s="24">
        <v>0</v>
      </c>
      <c r="G104" s="24">
        <v>0</v>
      </c>
    </row>
    <row r="105" spans="1:7" ht="18.75">
      <c r="A105" s="25" t="s">
        <v>141</v>
      </c>
      <c r="B105" s="23" t="s">
        <v>142</v>
      </c>
      <c r="C105" s="24">
        <v>0</v>
      </c>
      <c r="D105" s="24">
        <v>490624</v>
      </c>
      <c r="E105" s="24">
        <v>490624</v>
      </c>
      <c r="F105" s="24">
        <v>0</v>
      </c>
      <c r="G105" s="24">
        <v>0</v>
      </c>
    </row>
    <row r="106" spans="1:7" ht="18.75">
      <c r="A106" s="25" t="s">
        <v>115</v>
      </c>
      <c r="B106" s="23" t="s">
        <v>153</v>
      </c>
      <c r="C106" s="24">
        <v>0</v>
      </c>
      <c r="D106" s="24">
        <v>490624</v>
      </c>
      <c r="E106" s="24">
        <v>490624</v>
      </c>
      <c r="F106" s="24">
        <v>0</v>
      </c>
      <c r="G106" s="24">
        <v>0</v>
      </c>
    </row>
    <row r="107" spans="1:7" ht="18.75">
      <c r="A107" s="25" t="s">
        <v>154</v>
      </c>
      <c r="B107" s="23" t="s">
        <v>155</v>
      </c>
      <c r="C107" s="24">
        <v>0</v>
      </c>
      <c r="D107" s="24">
        <v>490624</v>
      </c>
      <c r="E107" s="24">
        <v>490624</v>
      </c>
      <c r="F107" s="24">
        <v>0</v>
      </c>
      <c r="G107" s="24">
        <v>0</v>
      </c>
    </row>
    <row r="108" spans="1:7" s="2" customFormat="1" ht="39">
      <c r="A108" s="30" t="s">
        <v>156</v>
      </c>
      <c r="B108" s="34" t="s">
        <v>157</v>
      </c>
      <c r="C108" s="32">
        <v>0</v>
      </c>
      <c r="D108" s="32">
        <v>490624</v>
      </c>
      <c r="E108" s="32">
        <v>490624</v>
      </c>
      <c r="F108" s="32">
        <v>0</v>
      </c>
      <c r="G108" s="32">
        <v>0</v>
      </c>
    </row>
    <row r="109" spans="1:7" ht="18.75">
      <c r="A109" s="25" t="s">
        <v>57</v>
      </c>
      <c r="B109" s="23" t="s">
        <v>140</v>
      </c>
      <c r="C109" s="24">
        <v>0</v>
      </c>
      <c r="D109" s="24">
        <v>490624</v>
      </c>
      <c r="E109" s="24">
        <v>490624</v>
      </c>
      <c r="F109" s="24">
        <v>0</v>
      </c>
      <c r="G109" s="24">
        <v>0</v>
      </c>
    </row>
    <row r="110" spans="1:7" ht="18.75">
      <c r="A110" s="25" t="s">
        <v>141</v>
      </c>
      <c r="B110" s="23" t="s">
        <v>142</v>
      </c>
      <c r="C110" s="24">
        <v>0</v>
      </c>
      <c r="D110" s="24">
        <v>490624</v>
      </c>
      <c r="E110" s="24">
        <v>490624</v>
      </c>
      <c r="F110" s="24">
        <v>0</v>
      </c>
      <c r="G110" s="24">
        <v>0</v>
      </c>
    </row>
    <row r="111" spans="1:7" ht="18.75">
      <c r="A111" s="25" t="s">
        <v>115</v>
      </c>
      <c r="B111" s="23" t="s">
        <v>153</v>
      </c>
      <c r="C111" s="24">
        <v>0</v>
      </c>
      <c r="D111" s="24">
        <v>490624</v>
      </c>
      <c r="E111" s="24">
        <v>490624</v>
      </c>
      <c r="F111" s="24">
        <v>0</v>
      </c>
      <c r="G111" s="24">
        <v>0</v>
      </c>
    </row>
    <row r="112" spans="1:7" ht="18.75">
      <c r="A112" s="25" t="s">
        <v>154</v>
      </c>
      <c r="B112" s="23" t="s">
        <v>155</v>
      </c>
      <c r="C112" s="24">
        <v>0</v>
      </c>
      <c r="D112" s="24">
        <v>490624</v>
      </c>
      <c r="E112" s="24">
        <v>490624</v>
      </c>
      <c r="F112" s="24">
        <v>0</v>
      </c>
      <c r="G112" s="24">
        <v>0</v>
      </c>
    </row>
    <row r="113" spans="1:7" s="1" customFormat="1" ht="18.75">
      <c r="A113" s="27" t="s">
        <v>117</v>
      </c>
      <c r="B113" s="28" t="s">
        <v>118</v>
      </c>
      <c r="C113" s="29">
        <v>0</v>
      </c>
      <c r="D113" s="29">
        <v>50000</v>
      </c>
      <c r="E113" s="29">
        <v>50000</v>
      </c>
      <c r="F113" s="29">
        <v>50000</v>
      </c>
      <c r="G113" s="29">
        <v>100</v>
      </c>
    </row>
    <row r="114" spans="1:7" ht="18.75">
      <c r="A114" s="25" t="s">
        <v>57</v>
      </c>
      <c r="B114" s="23" t="s">
        <v>140</v>
      </c>
      <c r="C114" s="24">
        <v>0</v>
      </c>
      <c r="D114" s="24">
        <v>50000</v>
      </c>
      <c r="E114" s="24">
        <v>50000</v>
      </c>
      <c r="F114" s="24">
        <v>50000</v>
      </c>
      <c r="G114" s="24">
        <v>100</v>
      </c>
    </row>
    <row r="115" spans="1:7" ht="18.75">
      <c r="A115" s="25" t="s">
        <v>158</v>
      </c>
      <c r="B115" s="23" t="s">
        <v>159</v>
      </c>
      <c r="C115" s="24">
        <v>0</v>
      </c>
      <c r="D115" s="24">
        <v>50000</v>
      </c>
      <c r="E115" s="24">
        <v>50000</v>
      </c>
      <c r="F115" s="24">
        <v>50000</v>
      </c>
      <c r="G115" s="24">
        <v>100</v>
      </c>
    </row>
    <row r="116" spans="1:7" ht="18.75">
      <c r="A116" s="25" t="s">
        <v>160</v>
      </c>
      <c r="B116" s="23" t="s">
        <v>161</v>
      </c>
      <c r="C116" s="24">
        <v>0</v>
      </c>
      <c r="D116" s="24">
        <v>50000</v>
      </c>
      <c r="E116" s="24">
        <v>50000</v>
      </c>
      <c r="F116" s="24">
        <v>50000</v>
      </c>
      <c r="G116" s="24">
        <v>100</v>
      </c>
    </row>
    <row r="117" spans="1:7" s="1" customFormat="1" ht="18.75">
      <c r="A117" s="27" t="s">
        <v>121</v>
      </c>
      <c r="B117" s="28" t="s">
        <v>127</v>
      </c>
      <c r="C117" s="29">
        <v>0</v>
      </c>
      <c r="D117" s="29">
        <v>50000</v>
      </c>
      <c r="E117" s="29">
        <v>50000</v>
      </c>
      <c r="F117" s="29">
        <v>50000</v>
      </c>
      <c r="G117" s="29">
        <v>100</v>
      </c>
    </row>
    <row r="118" spans="1:7" ht="18.75">
      <c r="A118" s="25" t="s">
        <v>57</v>
      </c>
      <c r="B118" s="23" t="s">
        <v>140</v>
      </c>
      <c r="C118" s="24">
        <v>0</v>
      </c>
      <c r="D118" s="24">
        <v>50000</v>
      </c>
      <c r="E118" s="24">
        <v>50000</v>
      </c>
      <c r="F118" s="24">
        <v>50000</v>
      </c>
      <c r="G118" s="24">
        <v>100</v>
      </c>
    </row>
    <row r="119" spans="1:7" ht="18.75">
      <c r="A119" s="25" t="s">
        <v>158</v>
      </c>
      <c r="B119" s="23" t="s">
        <v>159</v>
      </c>
      <c r="C119" s="24">
        <v>0</v>
      </c>
      <c r="D119" s="24">
        <v>50000</v>
      </c>
      <c r="E119" s="24">
        <v>50000</v>
      </c>
      <c r="F119" s="24">
        <v>50000</v>
      </c>
      <c r="G119" s="24">
        <v>100</v>
      </c>
    </row>
    <row r="120" spans="1:7" ht="18.75">
      <c r="A120" s="25" t="s">
        <v>160</v>
      </c>
      <c r="B120" s="23" t="s">
        <v>161</v>
      </c>
      <c r="C120" s="24">
        <v>0</v>
      </c>
      <c r="D120" s="24">
        <v>50000</v>
      </c>
      <c r="E120" s="24">
        <v>50000</v>
      </c>
      <c r="F120" s="24">
        <v>50000</v>
      </c>
      <c r="G120" s="24">
        <v>100</v>
      </c>
    </row>
    <row r="121" spans="1:7" s="2" customFormat="1" ht="19.5">
      <c r="A121" s="30" t="s">
        <v>134</v>
      </c>
      <c r="B121" s="31" t="s">
        <v>135</v>
      </c>
      <c r="C121" s="32">
        <v>0</v>
      </c>
      <c r="D121" s="32">
        <v>50000</v>
      </c>
      <c r="E121" s="32">
        <v>50000</v>
      </c>
      <c r="F121" s="32">
        <v>50000</v>
      </c>
      <c r="G121" s="32">
        <v>100</v>
      </c>
    </row>
    <row r="122" spans="1:7" ht="18.75">
      <c r="A122" s="25" t="s">
        <v>57</v>
      </c>
      <c r="B122" s="23" t="s">
        <v>140</v>
      </c>
      <c r="C122" s="24">
        <v>0</v>
      </c>
      <c r="D122" s="24">
        <v>50000</v>
      </c>
      <c r="E122" s="24">
        <v>50000</v>
      </c>
      <c r="F122" s="24">
        <v>50000</v>
      </c>
      <c r="G122" s="24">
        <v>100</v>
      </c>
    </row>
    <row r="123" spans="1:7" ht="18.75">
      <c r="A123" s="25" t="s">
        <v>158</v>
      </c>
      <c r="B123" s="23" t="s">
        <v>159</v>
      </c>
      <c r="C123" s="24">
        <v>0</v>
      </c>
      <c r="D123" s="24">
        <v>50000</v>
      </c>
      <c r="E123" s="24">
        <v>50000</v>
      </c>
      <c r="F123" s="24">
        <v>50000</v>
      </c>
      <c r="G123" s="24">
        <v>100</v>
      </c>
    </row>
    <row r="124" spans="1:7" ht="18.75">
      <c r="A124" s="25" t="s">
        <v>160</v>
      </c>
      <c r="B124" s="23" t="s">
        <v>161</v>
      </c>
      <c r="C124" s="24">
        <v>0</v>
      </c>
      <c r="D124" s="24">
        <v>50000</v>
      </c>
      <c r="E124" s="24">
        <v>50000</v>
      </c>
      <c r="F124" s="24">
        <v>50000</v>
      </c>
      <c r="G124" s="24">
        <v>100</v>
      </c>
    </row>
    <row r="125" spans="1:7" s="1" customFormat="1" ht="18.75">
      <c r="A125" s="28" t="s">
        <v>138</v>
      </c>
      <c r="B125" s="28"/>
      <c r="C125" s="29">
        <v>681306</v>
      </c>
      <c r="D125" s="29">
        <v>3845600.05</v>
      </c>
      <c r="E125" s="29">
        <v>3330758.55</v>
      </c>
      <c r="F125" s="29">
        <v>1179977.6100000001</v>
      </c>
      <c r="G125" s="29">
        <v>28.105043219058917</v>
      </c>
    </row>
    <row r="126" spans="1:7" ht="18.75">
      <c r="A126" s="25" t="s">
        <v>10</v>
      </c>
      <c r="B126" s="23" t="s">
        <v>11</v>
      </c>
      <c r="C126" s="24">
        <v>666058</v>
      </c>
      <c r="D126" s="24">
        <v>702402.33000000007</v>
      </c>
      <c r="E126" s="24">
        <v>202808.83000000002</v>
      </c>
      <c r="F126" s="24">
        <v>215309.19</v>
      </c>
      <c r="G126" s="24">
        <v>0</v>
      </c>
    </row>
    <row r="127" spans="1:7" ht="18.75">
      <c r="A127" s="25" t="s">
        <v>20</v>
      </c>
      <c r="B127" s="23" t="s">
        <v>21</v>
      </c>
      <c r="C127" s="24">
        <v>666058</v>
      </c>
      <c r="D127" s="24">
        <v>702402.33000000007</v>
      </c>
      <c r="E127" s="24">
        <v>202808.83000000002</v>
      </c>
      <c r="F127" s="24">
        <v>215309.19</v>
      </c>
      <c r="G127" s="24">
        <v>0</v>
      </c>
    </row>
    <row r="128" spans="1:7" ht="18.75">
      <c r="A128" s="25" t="s">
        <v>22</v>
      </c>
      <c r="B128" s="23" t="s">
        <v>23</v>
      </c>
      <c r="C128" s="24">
        <v>24858</v>
      </c>
      <c r="D128" s="24">
        <v>30858</v>
      </c>
      <c r="E128" s="24">
        <v>12164.5</v>
      </c>
      <c r="F128" s="24">
        <v>0</v>
      </c>
      <c r="G128" s="24">
        <v>0</v>
      </c>
    </row>
    <row r="129" spans="1:7" ht="18.75">
      <c r="A129" s="25" t="s">
        <v>99</v>
      </c>
      <c r="B129" s="23" t="s">
        <v>100</v>
      </c>
      <c r="C129" s="24">
        <v>635000</v>
      </c>
      <c r="D129" s="24">
        <v>635000</v>
      </c>
      <c r="E129" s="24">
        <v>158750</v>
      </c>
      <c r="F129" s="24">
        <v>215309.19</v>
      </c>
      <c r="G129" s="24">
        <v>0</v>
      </c>
    </row>
    <row r="130" spans="1:7" ht="18.75">
      <c r="A130" s="25" t="s">
        <v>24</v>
      </c>
      <c r="B130" s="23" t="s">
        <v>25</v>
      </c>
      <c r="C130" s="24">
        <v>6200</v>
      </c>
      <c r="D130" s="24">
        <v>36544.33</v>
      </c>
      <c r="E130" s="24">
        <v>31894.33</v>
      </c>
      <c r="F130" s="24">
        <v>0</v>
      </c>
      <c r="G130" s="24">
        <v>0</v>
      </c>
    </row>
    <row r="131" spans="1:7" ht="18.75">
      <c r="A131" s="25" t="s">
        <v>57</v>
      </c>
      <c r="B131" s="23" t="s">
        <v>140</v>
      </c>
      <c r="C131" s="24">
        <v>15248</v>
      </c>
      <c r="D131" s="24">
        <v>3143197.7199999997</v>
      </c>
      <c r="E131" s="24">
        <v>3127949.7199999997</v>
      </c>
      <c r="F131" s="24">
        <v>964668.42</v>
      </c>
      <c r="G131" s="24">
        <v>29.927307463241455</v>
      </c>
    </row>
    <row r="132" spans="1:7" ht="18.75">
      <c r="A132" s="25" t="s">
        <v>141</v>
      </c>
      <c r="B132" s="23" t="s">
        <v>142</v>
      </c>
      <c r="C132" s="24">
        <v>15248</v>
      </c>
      <c r="D132" s="24">
        <v>3093197.7199999997</v>
      </c>
      <c r="E132" s="24">
        <v>3077949.7199999997</v>
      </c>
      <c r="F132" s="24">
        <v>914668.42</v>
      </c>
      <c r="G132" s="24">
        <v>28.789006014042361</v>
      </c>
    </row>
    <row r="133" spans="1:7" ht="18.75">
      <c r="A133" s="25" t="s">
        <v>143</v>
      </c>
      <c r="B133" s="23" t="s">
        <v>144</v>
      </c>
      <c r="C133" s="24">
        <v>15248</v>
      </c>
      <c r="D133" s="24">
        <v>1005016.72</v>
      </c>
      <c r="E133" s="24">
        <v>989768.72</v>
      </c>
      <c r="F133" s="24">
        <v>237957.29</v>
      </c>
      <c r="G133" s="24">
        <v>20.105707119133854</v>
      </c>
    </row>
    <row r="134" spans="1:7" ht="18.75">
      <c r="A134" s="25" t="s">
        <v>149</v>
      </c>
      <c r="B134" s="23" t="s">
        <v>150</v>
      </c>
      <c r="C134" s="24">
        <v>0</v>
      </c>
      <c r="D134" s="24">
        <v>1597557</v>
      </c>
      <c r="E134" s="24">
        <v>1597557</v>
      </c>
      <c r="F134" s="24">
        <v>676711.13</v>
      </c>
      <c r="G134" s="24">
        <v>43.010116696931625</v>
      </c>
    </row>
    <row r="135" spans="1:7" ht="18.75">
      <c r="A135" s="25" t="s">
        <v>151</v>
      </c>
      <c r="B135" s="23" t="s">
        <v>152</v>
      </c>
      <c r="C135" s="24">
        <v>0</v>
      </c>
      <c r="D135" s="24">
        <v>1597557</v>
      </c>
      <c r="E135" s="24">
        <v>1597557</v>
      </c>
      <c r="F135" s="24">
        <v>676711.13</v>
      </c>
      <c r="G135" s="24">
        <v>43.010116696931625</v>
      </c>
    </row>
    <row r="136" spans="1:7" ht="18.75">
      <c r="A136" s="25" t="s">
        <v>115</v>
      </c>
      <c r="B136" s="23" t="s">
        <v>153</v>
      </c>
      <c r="C136" s="24">
        <v>0</v>
      </c>
      <c r="D136" s="24">
        <v>490624</v>
      </c>
      <c r="E136" s="24">
        <v>490624</v>
      </c>
      <c r="F136" s="24">
        <v>0</v>
      </c>
      <c r="G136" s="24">
        <v>0</v>
      </c>
    </row>
    <row r="137" spans="1:7" ht="18.75">
      <c r="A137" s="25" t="s">
        <v>154</v>
      </c>
      <c r="B137" s="23" t="s">
        <v>155</v>
      </c>
      <c r="C137" s="24">
        <v>0</v>
      </c>
      <c r="D137" s="24">
        <v>490624</v>
      </c>
      <c r="E137" s="24">
        <v>490624</v>
      </c>
      <c r="F137" s="24">
        <v>0</v>
      </c>
      <c r="G137" s="24">
        <v>0</v>
      </c>
    </row>
    <row r="138" spans="1:7" ht="18.75">
      <c r="A138" s="25" t="s">
        <v>158</v>
      </c>
      <c r="B138" s="23" t="s">
        <v>159</v>
      </c>
      <c r="C138" s="24">
        <v>0</v>
      </c>
      <c r="D138" s="24">
        <v>50000</v>
      </c>
      <c r="E138" s="24">
        <v>50000</v>
      </c>
      <c r="F138" s="24">
        <v>50000</v>
      </c>
      <c r="G138" s="24">
        <v>100</v>
      </c>
    </row>
    <row r="139" spans="1:7" ht="18.75">
      <c r="A139" s="25" t="s">
        <v>160</v>
      </c>
      <c r="B139" s="23" t="s">
        <v>161</v>
      </c>
      <c r="C139" s="24">
        <v>0</v>
      </c>
      <c r="D139" s="24">
        <v>50000</v>
      </c>
      <c r="E139" s="24">
        <v>50000</v>
      </c>
      <c r="F139" s="24">
        <v>50000</v>
      </c>
      <c r="G139" s="24">
        <v>100</v>
      </c>
    </row>
    <row r="141" spans="1:7" ht="18.75">
      <c r="A141" s="36" t="s">
        <v>170</v>
      </c>
      <c r="B141" s="36"/>
      <c r="C141" s="36"/>
      <c r="D141" s="36"/>
      <c r="E141" s="36"/>
      <c r="F141" s="36"/>
      <c r="G141" s="36"/>
    </row>
  </sheetData>
  <mergeCells count="5">
    <mergeCell ref="C1:G1"/>
    <mergeCell ref="A3:G3"/>
    <mergeCell ref="A141:G141"/>
    <mergeCell ref="A4:F4"/>
    <mergeCell ref="C2:G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7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2020-05-21T11:19:36Z</cp:lastPrinted>
  <dcterms:created xsi:type="dcterms:W3CDTF">2006-09-28T05:33:49Z</dcterms:created>
  <dcterms:modified xsi:type="dcterms:W3CDTF">2020-05-21T11:21:03Z</dcterms:modified>
</cp:coreProperties>
</file>